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G:\共有ドライブ\#特支セ 研修係\★重要★専門研修の受講処理構築用\00様式\R5様式１～３\"/>
    </mc:Choice>
  </mc:AlternateContent>
  <xr:revisionPtr revIDLastSave="0" documentId="13_ncr:1_{C2FCBC55-361D-4AD7-862C-78031322CB10}" xr6:coauthVersionLast="47" xr6:coauthVersionMax="47" xr10:uidLastSave="{00000000-0000-0000-0000-000000000000}"/>
  <bookViews>
    <workbookView xWindow="-4690" yWindow="-10260" windowWidth="18000" windowHeight="8925" xr2:uid="{00000000-000D-0000-FFFF-FFFF00000000}"/>
  </bookViews>
  <sheets>
    <sheet name="様式３(このシートに入力)" sheetId="1" r:id="rId1"/>
    <sheet name="list" sheetId="2" r:id="rId2"/>
    <sheet name="様式３出力用(入力不可)" sheetId="4" r:id="rId3"/>
  </sheets>
  <definedNames>
    <definedName name="_xlnm.Print_Area" localSheetId="0">'様式３(このシートに入力)'!$A$1:$L$23</definedName>
    <definedName name="_xlnm.Print_Area" localSheetId="2">'様式３出力用(入力不可)'!$A$1:$Q$11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4" l="1"/>
  <c r="H10" i="4"/>
  <c r="H9" i="4"/>
  <c r="H8" i="4"/>
  <c r="H7" i="4"/>
  <c r="H6" i="4"/>
  <c r="H5" i="4"/>
  <c r="H4" i="4"/>
  <c r="H3" i="4"/>
  <c r="H2" i="4"/>
  <c r="Q11" i="4" l="1"/>
  <c r="Q10" i="4"/>
  <c r="Q9" i="4"/>
  <c r="Q8" i="4"/>
  <c r="Q7" i="4"/>
  <c r="Q6" i="4"/>
  <c r="Q5" i="4"/>
  <c r="Q4" i="4"/>
  <c r="N11" i="4"/>
  <c r="M11" i="4"/>
  <c r="L11" i="4"/>
  <c r="N10" i="4"/>
  <c r="M10" i="4"/>
  <c r="L10" i="4"/>
  <c r="N9" i="4"/>
  <c r="M9" i="4"/>
  <c r="L9" i="4"/>
  <c r="N8" i="4"/>
  <c r="M8" i="4"/>
  <c r="L8" i="4"/>
  <c r="N7" i="4"/>
  <c r="M7" i="4"/>
  <c r="L7" i="4"/>
  <c r="N6" i="4"/>
  <c r="M6" i="4"/>
  <c r="L6" i="4"/>
  <c r="N5" i="4"/>
  <c r="M5" i="4"/>
  <c r="L5" i="4"/>
  <c r="N4" i="4"/>
  <c r="M4" i="4"/>
  <c r="L4" i="4"/>
  <c r="I11" i="4"/>
  <c r="I10" i="4"/>
  <c r="I9" i="4"/>
  <c r="I8" i="4"/>
  <c r="I7" i="4"/>
  <c r="I6" i="4"/>
  <c r="I5" i="4"/>
  <c r="I4" i="4"/>
  <c r="G11" i="4"/>
  <c r="G10" i="4"/>
  <c r="G9" i="4"/>
  <c r="G8" i="4"/>
  <c r="G7" i="4"/>
  <c r="G6" i="4"/>
  <c r="G5" i="4"/>
  <c r="G4" i="4"/>
  <c r="F11" i="4"/>
  <c r="F10" i="4"/>
  <c r="F9" i="4"/>
  <c r="F8" i="4"/>
  <c r="F6" i="4"/>
  <c r="F5" i="4"/>
  <c r="F4" i="4"/>
  <c r="F7" i="4"/>
  <c r="E11" i="4"/>
  <c r="E10" i="4"/>
  <c r="E9" i="4"/>
  <c r="E8" i="4"/>
  <c r="E7" i="4"/>
  <c r="E6" i="4"/>
  <c r="E5" i="4"/>
  <c r="E4" i="4"/>
  <c r="D11" i="4"/>
  <c r="D10" i="4"/>
  <c r="D9" i="4"/>
  <c r="D8" i="4"/>
  <c r="D7" i="4"/>
  <c r="D6" i="4"/>
  <c r="D5" i="4"/>
  <c r="D4" i="4"/>
  <c r="C11" i="4"/>
  <c r="C10" i="4"/>
  <c r="C9" i="4"/>
  <c r="C8" i="4"/>
  <c r="C7" i="4"/>
  <c r="C6" i="4"/>
  <c r="C5" i="4"/>
  <c r="C4" i="4"/>
  <c r="B11" i="4"/>
  <c r="B10" i="4"/>
  <c r="B9" i="4"/>
  <c r="B8" i="4"/>
  <c r="B7" i="4"/>
  <c r="B6" i="4"/>
  <c r="B5" i="4"/>
  <c r="B4" i="4"/>
  <c r="C23" i="1" l="1"/>
  <c r="Q3" i="4" l="1"/>
  <c r="I3" i="4"/>
  <c r="D3" i="4"/>
  <c r="M3" i="4"/>
  <c r="L3" i="4"/>
  <c r="E3" i="4"/>
  <c r="N3" i="4"/>
  <c r="G3" i="4"/>
  <c r="F3" i="4"/>
  <c r="C3" i="4"/>
  <c r="B3" i="4"/>
  <c r="Q2" i="4"/>
  <c r="N2" i="4"/>
  <c r="I2" i="4"/>
  <c r="F2" i="4"/>
  <c r="D2" i="4"/>
  <c r="B2" i="4"/>
  <c r="M2" i="4"/>
  <c r="L2" i="4"/>
  <c r="E2" i="4"/>
  <c r="C2" i="4"/>
  <c r="G2" i="4"/>
</calcChain>
</file>

<file path=xl/sharedStrings.xml><?xml version="1.0" encoding="utf-8"?>
<sst xmlns="http://schemas.openxmlformats.org/spreadsheetml/2006/main" count="294" uniqueCount="195">
  <si>
    <t>No.</t>
    <phoneticPr fontId="1"/>
  </si>
  <si>
    <t>学校名</t>
    <rPh sb="0" eb="3">
      <t>ガッコウメイ</t>
    </rPh>
    <phoneticPr fontId="1"/>
  </si>
  <si>
    <t>氏名</t>
    <rPh sb="0" eb="2">
      <t>シメイ</t>
    </rPh>
    <phoneticPr fontId="1"/>
  </si>
  <si>
    <t>ふりがな</t>
    <phoneticPr fontId="1"/>
  </si>
  <si>
    <t>職名</t>
    <rPh sb="0" eb="2">
      <t>ショクメイ</t>
    </rPh>
    <phoneticPr fontId="1"/>
  </si>
  <si>
    <t>５年経験者研修</t>
    <rPh sb="1" eb="7">
      <t>ネンケイケンシャケンシュウ</t>
    </rPh>
    <phoneticPr fontId="1"/>
  </si>
  <si>
    <t>中堅教諭等資質向上研修</t>
    <rPh sb="0" eb="11">
      <t>チュウケンキョウユトウシシツコウジョウケンシュウ</t>
    </rPh>
    <phoneticPr fontId="1"/>
  </si>
  <si>
    <t>その他</t>
    <rPh sb="2" eb="3">
      <t>タ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</si>
  <si>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</si>
  <si>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</si>
  <si>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</si>
  <si>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第４希望</t>
    <rPh sb="0" eb="1">
      <t>ダイ</t>
    </rPh>
    <rPh sb="2" eb="4">
      <t>キボウ</t>
    </rPh>
    <phoneticPr fontId="1"/>
  </si>
  <si>
    <t>第５希望</t>
    <rPh sb="0" eb="1">
      <t>ダイ</t>
    </rPh>
    <rPh sb="2" eb="4">
      <t>キボウ</t>
    </rPh>
    <phoneticPr fontId="1"/>
  </si>
  <si>
    <t>希望しない</t>
    <rPh sb="0" eb="2">
      <t>キボウ</t>
    </rPh>
    <phoneticPr fontId="1"/>
  </si>
  <si>
    <t>校種</t>
    <rPh sb="0" eb="2">
      <t>コウシュ</t>
    </rPh>
    <phoneticPr fontId="1"/>
  </si>
  <si>
    <t>地域</t>
    <rPh sb="0" eb="2">
      <t>チイキ</t>
    </rPh>
    <phoneticPr fontId="1"/>
  </si>
  <si>
    <t>県北</t>
    <rPh sb="0" eb="2">
      <t>ケンポク</t>
    </rPh>
    <phoneticPr fontId="1"/>
  </si>
  <si>
    <t>県中</t>
    <rPh sb="0" eb="2">
      <t>ケンチュウ</t>
    </rPh>
    <phoneticPr fontId="1"/>
  </si>
  <si>
    <t>県南</t>
    <rPh sb="0" eb="2">
      <t>ケンナン</t>
    </rPh>
    <phoneticPr fontId="1"/>
  </si>
  <si>
    <t>会津</t>
    <rPh sb="0" eb="2">
      <t>アイヅ</t>
    </rPh>
    <phoneticPr fontId="1"/>
  </si>
  <si>
    <t>南会津</t>
    <rPh sb="0" eb="3">
      <t>ミナミアイヅ</t>
    </rPh>
    <phoneticPr fontId="1"/>
  </si>
  <si>
    <t>相双</t>
    <rPh sb="0" eb="2">
      <t>ソウソウ</t>
    </rPh>
    <phoneticPr fontId="1"/>
  </si>
  <si>
    <t>特別支援学校</t>
    <rPh sb="0" eb="6">
      <t>トクベツシエンガッコウ</t>
    </rPh>
    <phoneticPr fontId="1"/>
  </si>
  <si>
    <t>高等学校</t>
    <rPh sb="0" eb="4">
      <t>コウトウガッコウ</t>
    </rPh>
    <phoneticPr fontId="1"/>
  </si>
  <si>
    <t>備考</t>
    <rPh sb="0" eb="2">
      <t>ビコウ</t>
    </rPh>
    <phoneticPr fontId="1"/>
  </si>
  <si>
    <t>講座名</t>
    <rPh sb="0" eb="3">
      <t>コウザメイ</t>
    </rPh>
    <phoneticPr fontId="1"/>
  </si>
  <si>
    <t>いわき</t>
  </si>
  <si>
    <t>中学校・義務教育学校(後期)</t>
    <rPh sb="0" eb="3">
      <t>チュウガッコウ</t>
    </rPh>
    <rPh sb="11" eb="13">
      <t>コウキ</t>
    </rPh>
    <phoneticPr fontId="1"/>
  </si>
  <si>
    <t>特支センター
での必要数</t>
    <rPh sb="0" eb="1">
      <t>トク</t>
    </rPh>
    <rPh sb="1" eb="2">
      <t>シ</t>
    </rPh>
    <rPh sb="9" eb="12">
      <t>ヒツヨウスウ</t>
    </rPh>
    <phoneticPr fontId="1"/>
  </si>
  <si>
    <t>受講希望者情報</t>
    <rPh sb="0" eb="5">
      <t>ジュコウキボウシャ</t>
    </rPh>
    <rPh sb="5" eb="7">
      <t>ジョウホウ</t>
    </rPh>
    <phoneticPr fontId="1"/>
  </si>
  <si>
    <t>対象の研修</t>
    <rPh sb="0" eb="2">
      <t>タイショウ</t>
    </rPh>
    <rPh sb="3" eb="5">
      <t>ケンシュウ</t>
    </rPh>
    <phoneticPr fontId="1"/>
  </si>
  <si>
    <t>悉皆（５年・中堅）対象者</t>
    <rPh sb="0" eb="2">
      <t>シッカイ</t>
    </rPh>
    <rPh sb="4" eb="5">
      <t>ネン</t>
    </rPh>
    <rPh sb="6" eb="8">
      <t>チュウケン</t>
    </rPh>
    <rPh sb="9" eb="11">
      <t>タイショウ</t>
    </rPh>
    <rPh sb="11" eb="12">
      <t>シャ</t>
    </rPh>
    <phoneticPr fontId="1"/>
  </si>
  <si>
    <t>特支センターでの必要数</t>
    <rPh sb="0" eb="1">
      <t>トク</t>
    </rPh>
    <rPh sb="1" eb="2">
      <t>シ</t>
    </rPh>
    <rPh sb="8" eb="10">
      <t>ヒツヨウ</t>
    </rPh>
    <rPh sb="10" eb="11">
      <t>スウ</t>
    </rPh>
    <phoneticPr fontId="1"/>
  </si>
  <si>
    <t>対象外</t>
    <rPh sb="0" eb="3">
      <t>タイショウガイ</t>
    </rPh>
    <phoneticPr fontId="1"/>
  </si>
  <si>
    <t>1福島高等学校</t>
  </si>
  <si>
    <t>2橘高等学校</t>
  </si>
  <si>
    <t>3福島商業高等学校</t>
  </si>
  <si>
    <t>4福島明成高等学校</t>
  </si>
  <si>
    <t>5福島工業高等学校</t>
  </si>
  <si>
    <t>6福島西高等学校</t>
  </si>
  <si>
    <t>7福島北高等学校</t>
  </si>
  <si>
    <t>8福島東高等学校</t>
  </si>
  <si>
    <t>9福島南高等学校</t>
  </si>
  <si>
    <t>10川俣高等学校</t>
  </si>
  <si>
    <t>11梁川高等学校</t>
  </si>
  <si>
    <t>12保原高等学校</t>
  </si>
  <si>
    <t>13安達高等学校</t>
  </si>
  <si>
    <t>14二本松工業高等学校</t>
  </si>
  <si>
    <t>15安達東高等学校</t>
  </si>
  <si>
    <t>16本宮高等学校</t>
  </si>
  <si>
    <t>17安積高等学校</t>
  </si>
  <si>
    <t>18安積黎明高等学校</t>
  </si>
  <si>
    <t>19郡山東高等学校</t>
  </si>
  <si>
    <t>20郡山商業高等学校</t>
  </si>
  <si>
    <t>21郡山北工業高等学校</t>
  </si>
  <si>
    <t>22郡山高等学校</t>
  </si>
  <si>
    <t>23あさか開成高等学校</t>
  </si>
  <si>
    <t>24湖南高等学校</t>
  </si>
  <si>
    <t>25須賀川創英館高等学校</t>
  </si>
  <si>
    <t>26須賀川桐陽高等学校</t>
  </si>
  <si>
    <t>27清陵情報高等学校</t>
  </si>
  <si>
    <t>28岩瀬農業高等学校</t>
  </si>
  <si>
    <t>29光南高等学校</t>
  </si>
  <si>
    <t>30白河高等学校</t>
  </si>
  <si>
    <t>31白河旭高等学校</t>
  </si>
  <si>
    <t>32白河実業高等学校</t>
  </si>
  <si>
    <t>33塙工業高等学校</t>
  </si>
  <si>
    <t>34修明高等学校</t>
  </si>
  <si>
    <t>35石川高等学校</t>
  </si>
  <si>
    <t>36田村高等学校</t>
  </si>
  <si>
    <t>37船引高等学校</t>
  </si>
  <si>
    <t>38小野高等学校</t>
  </si>
  <si>
    <t>39会津高等学校</t>
  </si>
  <si>
    <t>40葵高等学校</t>
  </si>
  <si>
    <t>41会津学鳳高等学校</t>
  </si>
  <si>
    <t>42若松商業高等学校</t>
  </si>
  <si>
    <t>43会津工業高等学校</t>
  </si>
  <si>
    <t>44喜多方高等学校</t>
  </si>
  <si>
    <t>45喜多方桐桜高等学校</t>
  </si>
  <si>
    <t>46猪苗代高等学校</t>
  </si>
  <si>
    <t>47耶麻農業高等学校</t>
  </si>
  <si>
    <t>48西会津高等学校</t>
  </si>
  <si>
    <t>49会津西陵高等学校</t>
  </si>
  <si>
    <t>50川口高等学校</t>
  </si>
  <si>
    <t>51会津農林高等学校</t>
  </si>
  <si>
    <t>52田島高等学校</t>
  </si>
  <si>
    <t>53南会津高等学校</t>
  </si>
  <si>
    <t>54只見高等学校</t>
  </si>
  <si>
    <t>55磐城高等学校</t>
  </si>
  <si>
    <t>56磐城桜が丘高等学校</t>
  </si>
  <si>
    <t>57平工業高等学校</t>
  </si>
  <si>
    <t>58平商業高等学校</t>
  </si>
  <si>
    <t>59いわき総合高等学校</t>
  </si>
  <si>
    <t>60いわき光洋高等学校</t>
  </si>
  <si>
    <t>61いわき湯本高等学校</t>
  </si>
  <si>
    <t>62小名浜海星高等学校</t>
  </si>
  <si>
    <t>62小名浜海星高等学校(水産校舎)</t>
  </si>
  <si>
    <t>63磐城農業高等学校</t>
  </si>
  <si>
    <t>64勿来高等学校</t>
  </si>
  <si>
    <t>65勿来工業高等学校</t>
  </si>
  <si>
    <t>66好間高等学校</t>
  </si>
  <si>
    <t>67四倉高等学校</t>
  </si>
  <si>
    <t>68(休)双葉高等学校</t>
  </si>
  <si>
    <t>69(休)浪江高等学校</t>
  </si>
  <si>
    <t>70(休)富岡高等学校</t>
  </si>
  <si>
    <t>71(休)双葉翔陽高等学校</t>
  </si>
  <si>
    <t>72ふたば未来学園高等学校</t>
  </si>
  <si>
    <t>73相馬高等学校</t>
  </si>
  <si>
    <t>74相馬総合高等学校</t>
  </si>
  <si>
    <t>75原町高等学校</t>
  </si>
  <si>
    <t>76相馬農業高等学校</t>
  </si>
  <si>
    <t>77小高産業技術高等学校</t>
  </si>
  <si>
    <t>78ふくしま新生高等学校</t>
  </si>
  <si>
    <t>79郡山萌世高等学校</t>
  </si>
  <si>
    <t>80白河第二高等学校</t>
  </si>
  <si>
    <t>81会津第二高等学校</t>
  </si>
  <si>
    <t>82いわき翠の杜高等学校</t>
  </si>
  <si>
    <t>83視覚支援学校</t>
  </si>
  <si>
    <t>84聴覚支援学校</t>
  </si>
  <si>
    <t>84聴覚支援学校福島校</t>
  </si>
  <si>
    <t>84聴覚支援学校会津校</t>
  </si>
  <si>
    <t>84聴覚支援学校平校</t>
  </si>
  <si>
    <t>85大笹生支援学校</t>
  </si>
  <si>
    <t>86だて支援学校</t>
  </si>
  <si>
    <t>87郡山支援学校</t>
  </si>
  <si>
    <t>88あぶくま支援学校</t>
  </si>
  <si>
    <t>89須賀川支援学校</t>
  </si>
  <si>
    <t>89須賀川支援学校医大校</t>
  </si>
  <si>
    <t>89須賀川支援学校郡山校</t>
  </si>
  <si>
    <t>90西郷支援学校</t>
  </si>
  <si>
    <t>91石川支援学校</t>
  </si>
  <si>
    <t>91石川支援学校たまかわ校</t>
  </si>
  <si>
    <t>92たむら支援学校</t>
  </si>
  <si>
    <t>93会津支援学校</t>
  </si>
  <si>
    <t>93会津支援学校竹田校</t>
  </si>
  <si>
    <t>94猪苗代支援学校</t>
  </si>
  <si>
    <t>95平支援学校</t>
  </si>
  <si>
    <t>96いわき支援学校</t>
  </si>
  <si>
    <t>96いわき支援学校くぼた校</t>
  </si>
  <si>
    <t>97富岡支援学校</t>
  </si>
  <si>
    <t>98相馬支援学校</t>
  </si>
  <si>
    <t>111会津学鳳中学校</t>
  </si>
  <si>
    <t>112ふたば未来学園中学校</t>
  </si>
  <si>
    <t>ふりがな</t>
  </si>
  <si>
    <t>追加データ</t>
    <rPh sb="0" eb="2">
      <t>ツイカ</t>
    </rPh>
    <phoneticPr fontId="1"/>
  </si>
  <si>
    <t>ー選択してくださいー</t>
    <rPh sb="1" eb="3">
      <t>センタク</t>
    </rPh>
    <phoneticPr fontId="1"/>
  </si>
  <si>
    <t>地域</t>
    <rPh sb="0" eb="2">
      <t>チイキ</t>
    </rPh>
    <phoneticPr fontId="1"/>
  </si>
  <si>
    <t>校種</t>
    <rPh sb="0" eb="1">
      <t>コウ</t>
    </rPh>
    <rPh sb="1" eb="2">
      <t>シュ</t>
    </rPh>
    <phoneticPr fontId="1"/>
  </si>
  <si>
    <t>ー選択ー</t>
    <rPh sb="1" eb="3">
      <t>センタク</t>
    </rPh>
    <phoneticPr fontId="1"/>
  </si>
  <si>
    <t>高等学校(高等部)</t>
    <rPh sb="0" eb="2">
      <t>コウトウ</t>
    </rPh>
    <rPh sb="2" eb="4">
      <t>ガッコウ</t>
    </rPh>
    <rPh sb="5" eb="8">
      <t>コウトウブ</t>
    </rPh>
    <phoneticPr fontId="1"/>
  </si>
  <si>
    <t>小学校(小学部)</t>
    <rPh sb="0" eb="3">
      <t>ショウガッコウ</t>
    </rPh>
    <phoneticPr fontId="1"/>
  </si>
  <si>
    <t>中学校(中学部)</t>
    <rPh sb="0" eb="3">
      <t>チュウガッコウ</t>
    </rPh>
    <phoneticPr fontId="1"/>
  </si>
  <si>
    <t>幼稚園・保育所・子ども園</t>
    <rPh sb="0" eb="3">
      <t>ヨウチエン</t>
    </rPh>
    <rPh sb="4" eb="7">
      <t>ホイクショ</t>
    </rPh>
    <rPh sb="8" eb="9">
      <t>コ</t>
    </rPh>
    <rPh sb="11" eb="12">
      <t>エン</t>
    </rPh>
    <phoneticPr fontId="1"/>
  </si>
  <si>
    <t>*</t>
    <phoneticPr fontId="1"/>
  </si>
  <si>
    <t>センター担当者
記入欄</t>
    <rPh sb="4" eb="7">
      <t>タントウシャ</t>
    </rPh>
    <rPh sb="8" eb="10">
      <t>キニュウ</t>
    </rPh>
    <rPh sb="10" eb="11">
      <t>ラン</t>
    </rPh>
    <phoneticPr fontId="1"/>
  </si>
  <si>
    <t>（様式３）</t>
    <rPh sb="1" eb="3">
      <t>ヨウシキ</t>
    </rPh>
    <phoneticPr fontId="1"/>
  </si>
  <si>
    <t>受講希望</t>
    <rPh sb="0" eb="2">
      <t>ジュコウ</t>
    </rPh>
    <rPh sb="2" eb="4">
      <t>キボウ</t>
    </rPh>
    <phoneticPr fontId="1"/>
  </si>
  <si>
    <t>※分からない場合は選択しなくて結構です。</t>
    <rPh sb="1" eb="2">
      <t>ワ</t>
    </rPh>
    <rPh sb="6" eb="8">
      <t>バアイ</t>
    </rPh>
    <rPh sb="9" eb="11">
      <t>センタク</t>
    </rPh>
    <rPh sb="15" eb="17">
      <t>ケッコウ</t>
    </rPh>
    <phoneticPr fontId="1"/>
  </si>
  <si>
    <t>※この欄の記載が決定通知の際の宛名となります。</t>
    <rPh sb="3" eb="4">
      <t>ラン</t>
    </rPh>
    <rPh sb="5" eb="7">
      <t>キサイ</t>
    </rPh>
    <rPh sb="8" eb="12">
      <t>ケッテイツウチ</t>
    </rPh>
    <rPh sb="13" eb="14">
      <t>サイ</t>
    </rPh>
    <rPh sb="15" eb="17">
      <t>アテナ</t>
    </rPh>
    <phoneticPr fontId="1"/>
  </si>
  <si>
    <t>所属
(学校名)</t>
    <rPh sb="0" eb="2">
      <t>ショゾク</t>
    </rPh>
    <rPh sb="4" eb="7">
      <t>ガッコウメイ</t>
    </rPh>
    <phoneticPr fontId="1"/>
  </si>
  <si>
    <t>申込み方法
(１)　一人３講座まで申込みできます。優先度の高い順に講座を選択してください。
(２)　受講者が多く、定員・予算を超えた場合には、受講できないこともありますので御了承ください。</t>
    <rPh sb="3" eb="5">
      <t>ホウホウ</t>
    </rPh>
    <rPh sb="27" eb="28">
      <t>ド</t>
    </rPh>
    <phoneticPr fontId="1"/>
  </si>
  <si>
    <t>学部
学級種</t>
    <rPh sb="0" eb="2">
      <t>ガクブ</t>
    </rPh>
    <rPh sb="3" eb="6">
      <t>ガッキュウシュ</t>
    </rPh>
    <phoneticPr fontId="1"/>
  </si>
  <si>
    <t>学部・学級種</t>
    <rPh sb="0" eb="2">
      <t>ガクブ</t>
    </rPh>
    <rPh sb="3" eb="6">
      <t>ガッキュウシュ</t>
    </rPh>
    <phoneticPr fontId="1"/>
  </si>
  <si>
    <t>幼稚園・子ども園(コーディネーター)</t>
    <rPh sb="0" eb="3">
      <t>ヨウチエン</t>
    </rPh>
    <rPh sb="4" eb="5">
      <t>コ</t>
    </rPh>
    <rPh sb="7" eb="8">
      <t>エン</t>
    </rPh>
    <phoneticPr fontId="1"/>
  </si>
  <si>
    <t>幼稚園・子ども園(その他)</t>
    <rPh sb="0" eb="3">
      <t>ヨウチエン</t>
    </rPh>
    <rPh sb="4" eb="5">
      <t>コ</t>
    </rPh>
    <rPh sb="7" eb="8">
      <t>エン</t>
    </rPh>
    <phoneticPr fontId="1"/>
  </si>
  <si>
    <t>保育所</t>
    <rPh sb="0" eb="2">
      <t>ホイク</t>
    </rPh>
    <rPh sb="2" eb="3">
      <t>ジョ</t>
    </rPh>
    <phoneticPr fontId="1"/>
  </si>
  <si>
    <t>特別支援学級(知的障がい)</t>
    <rPh sb="0" eb="6">
      <t>トクベツシエンガッキュウ</t>
    </rPh>
    <rPh sb="7" eb="9">
      <t>チテキ</t>
    </rPh>
    <rPh sb="9" eb="10">
      <t>ショウ</t>
    </rPh>
    <phoneticPr fontId="1"/>
  </si>
  <si>
    <t>特別支援学級(自閉症・情緒障がい)</t>
    <rPh sb="0" eb="6">
      <t>トクベツシエンガッキュウ</t>
    </rPh>
    <rPh sb="7" eb="10">
      <t>ジヘイショウ</t>
    </rPh>
    <rPh sb="11" eb="13">
      <t>ジョウチョ</t>
    </rPh>
    <rPh sb="13" eb="14">
      <t>ショウ</t>
    </rPh>
    <phoneticPr fontId="1"/>
  </si>
  <si>
    <t>特別支援学級(言語障がい)</t>
    <rPh sb="0" eb="6">
      <t>トクベツシエンガッキュウ</t>
    </rPh>
    <rPh sb="7" eb="9">
      <t>ゲンゴ</t>
    </rPh>
    <rPh sb="9" eb="10">
      <t>ショウ</t>
    </rPh>
    <phoneticPr fontId="1"/>
  </si>
  <si>
    <t>特別支援学級(その他)</t>
    <rPh sb="0" eb="6">
      <t>トクベツシエンガッキュウ</t>
    </rPh>
    <rPh sb="9" eb="10">
      <t>タ</t>
    </rPh>
    <phoneticPr fontId="1"/>
  </si>
  <si>
    <t>通級(言語障がい)</t>
    <rPh sb="0" eb="2">
      <t>ツウキュウ</t>
    </rPh>
    <rPh sb="3" eb="5">
      <t>ゲンゴ</t>
    </rPh>
    <rPh sb="5" eb="6">
      <t>ショウ</t>
    </rPh>
    <phoneticPr fontId="1"/>
  </si>
  <si>
    <t>通級(自閉症)</t>
    <rPh sb="0" eb="2">
      <t>ツウキュウ</t>
    </rPh>
    <rPh sb="3" eb="6">
      <t>ジヘイショウ</t>
    </rPh>
    <phoneticPr fontId="1"/>
  </si>
  <si>
    <t>通級(学習障がい)</t>
    <rPh sb="0" eb="2">
      <t>ツウキュウ</t>
    </rPh>
    <rPh sb="3" eb="5">
      <t>ガクシュウ</t>
    </rPh>
    <rPh sb="5" eb="6">
      <t>ショウ</t>
    </rPh>
    <phoneticPr fontId="1"/>
  </si>
  <si>
    <t>通級(ADHD)</t>
    <rPh sb="0" eb="2">
      <t>ツウキュウ</t>
    </rPh>
    <phoneticPr fontId="1"/>
  </si>
  <si>
    <t>通級(その他)</t>
    <rPh sb="0" eb="2">
      <t>ツウキュウ</t>
    </rPh>
    <rPh sb="5" eb="6">
      <t>タ</t>
    </rPh>
    <phoneticPr fontId="1"/>
  </si>
  <si>
    <t>小学校</t>
    <rPh sb="0" eb="3">
      <t>ショウガッコウ</t>
    </rPh>
    <phoneticPr fontId="1"/>
  </si>
  <si>
    <t>義務教育学校</t>
  </si>
  <si>
    <t>令和５年度　福島県特別支援教育センター専門研修　受講推薦者名簿（幼稚園・保育所・こども園・私立学校・国立学校用）</t>
    <rPh sb="0" eb="2">
      <t>レイワ</t>
    </rPh>
    <rPh sb="3" eb="5">
      <t>ネンド</t>
    </rPh>
    <rPh sb="6" eb="9">
      <t>フクシマケン</t>
    </rPh>
    <rPh sb="9" eb="15">
      <t>トクベツシエンキョウイク</t>
    </rPh>
    <rPh sb="19" eb="23">
      <t>センモンケンシュウ</t>
    </rPh>
    <rPh sb="24" eb="31">
      <t>ジュコウスイセンシャメイボ</t>
    </rPh>
    <rPh sb="32" eb="35">
      <t>ヨウチエン</t>
    </rPh>
    <rPh sb="36" eb="38">
      <t>ホイク</t>
    </rPh>
    <rPh sb="38" eb="39">
      <t>ジョ</t>
    </rPh>
    <rPh sb="43" eb="44">
      <t>エン</t>
    </rPh>
    <rPh sb="45" eb="47">
      <t>シリツ</t>
    </rPh>
    <rPh sb="47" eb="49">
      <t>ガッコウ</t>
    </rPh>
    <rPh sb="50" eb="54">
      <t>コクリツガッコウ</t>
    </rPh>
    <rPh sb="54" eb="55">
      <t>ヨウ</t>
    </rPh>
    <phoneticPr fontId="1"/>
  </si>
  <si>
    <t>注意 ① 自動処理するので列を増やさないでください。下の行が同じ内容でも「〃」等の記号を使わず入力してください。
　　 ② 第５講座「教育相談（応用編）」の希望者は、備考欄に受講条件を満たす受講歴を記入してください。
　　 ③ 合理的配慮を申請する場合は、別紙様式を添付してください。</t>
    <phoneticPr fontId="1"/>
  </si>
  <si>
    <t>01発達障がいのある幼児児童生徒の基礎的な理解と対応～「気づく」から始めよう～(７／４)</t>
  </si>
  <si>
    <t>02発達障がいのある幼児・児童のライフステージに応じた支援～今日の「できた」を未来(あした)へつなげる～(８／８)</t>
  </si>
  <si>
    <t>03発達障がいのある生徒のライフステージに応じた支援～豊かな現在(いま)が未来を拓く～(８／23)</t>
  </si>
  <si>
    <t>04教育相談（基礎編）～わかり合うところがスタートライン～」(８／２)</t>
  </si>
  <si>
    <t>05教育相談（応用編）～チームでつくる笑顔の相談～(９／27)</t>
  </si>
  <si>
    <t>06指導に活かすアセスメント～もっと知りたい子どもたちのこと～(７／21)</t>
  </si>
  <si>
    <t>07早期からの一貫した教育支援～教育的ニーズの整理と学びの充実～(９／12)</t>
  </si>
  <si>
    <t>08特別支援学級の授業の充実～主体的に学べる授業を考えよう～(８／22)</t>
  </si>
  <si>
    <t>09自立活動の指導の充実（小学校、中学校、高等学校編）～実態把握と具体的な指導内容の設定～(７／13)</t>
  </si>
  <si>
    <t>10自立活動の指導の充実（特別支援学校編）～指導事例から学ぶ～(10／３)</t>
  </si>
  <si>
    <t>12重度重複障がいのある子どもの学びを支える～伝わる・伝えたい関係づくり～(７／５)</t>
  </si>
  <si>
    <t>13特別支援学校における授業の充実～確かな学びに向かう授業づくり～(９／５)</t>
  </si>
  <si>
    <t>14児童生徒の可能性や個性を伸ばす進路指導～一人一人の多様な幸せと進路実現に向けて～(10／５)</t>
  </si>
  <si>
    <t>15授業におけるＩＣＴの活用（基礎編）～やってみよう！写真・動画を使った授業～(９／８)</t>
  </si>
  <si>
    <t>16授業におけるＩＣＴの活用（応用編）～主体的な学びを支える実践の共有～(８／10)</t>
  </si>
  <si>
    <t>11特別支援学校における教科指導の充実～知的障がい国語編～(９／21)</t>
    <rPh sb="25" eb="27">
      <t>コクゴ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</si>
</sst>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8"/>
      <color theme="1"/>
      <name val="BIZ UDP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EDFCA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left" wrapText="1"/>
    </xf>
    <xf numFmtId="0" fontId="2" fillId="3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wrapText="1" shrinkToFit="1"/>
    </xf>
    <xf numFmtId="0" fontId="4" fillId="0" borderId="0" xfId="0" applyFont="1" applyAlignment="1"/>
    <xf numFmtId="0" fontId="4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4" borderId="1" xfId="0" applyFill="1" applyBorder="1" applyAlignment="1">
      <alignment vertical="center" shrinkToFit="1"/>
    </xf>
    <xf numFmtId="0" fontId="2" fillId="3" borderId="1" xfId="0" applyFont="1" applyFill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0" fillId="5" borderId="1" xfId="0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DFC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zoomScale="80" zoomScaleNormal="80" zoomScaleSheetLayoutView="70" workbookViewId="0">
      <selection activeCell="D6" sqref="D6:F6"/>
    </sheetView>
  </sheetViews>
  <sheetFormatPr defaultRowHeight="18" x14ac:dyDescent="0.45"/>
  <cols>
    <col min="1" max="1" width="7.5" customWidth="1"/>
    <col min="2" max="2" width="4.3984375" bestFit="1" customWidth="1"/>
    <col min="3" max="4" width="9.09765625" customWidth="1"/>
    <col min="5" max="5" width="25.59765625" customWidth="1"/>
    <col min="6" max="6" width="11.3984375" customWidth="1"/>
    <col min="7" max="9" width="26.5" customWidth="1"/>
    <col min="10" max="10" width="17.19921875" customWidth="1"/>
    <col min="12" max="12" width="7.09765625" customWidth="1"/>
  </cols>
  <sheetData>
    <row r="1" spans="1:12" ht="30" customHeight="1" x14ac:dyDescent="0.45">
      <c r="A1" s="30" t="s">
        <v>177</v>
      </c>
      <c r="B1" s="30"/>
      <c r="C1" s="30"/>
      <c r="D1" s="30"/>
      <c r="E1" s="30"/>
      <c r="F1" s="30"/>
      <c r="G1" s="30"/>
      <c r="H1" s="30"/>
      <c r="I1" s="30"/>
      <c r="J1" s="30"/>
      <c r="L1" s="27" t="s">
        <v>155</v>
      </c>
    </row>
    <row r="2" spans="1:12" ht="85.5" customHeight="1" x14ac:dyDescent="0.45">
      <c r="C2" s="31" t="s">
        <v>160</v>
      </c>
      <c r="D2" s="31"/>
      <c r="E2" s="31"/>
      <c r="F2" s="31"/>
      <c r="G2" s="31"/>
      <c r="H2" s="31"/>
      <c r="I2" s="31"/>
      <c r="J2" s="31"/>
    </row>
    <row r="3" spans="1:12" ht="42.75" customHeight="1" x14ac:dyDescent="0.45">
      <c r="B3" s="24"/>
      <c r="C3" s="19" t="s">
        <v>146</v>
      </c>
      <c r="D3" s="7" t="s">
        <v>148</v>
      </c>
      <c r="E3" s="24"/>
      <c r="F3" s="19" t="s">
        <v>147</v>
      </c>
      <c r="G3" s="7" t="s">
        <v>148</v>
      </c>
      <c r="I3" s="24"/>
      <c r="J3" s="24"/>
    </row>
    <row r="4" spans="1:12" ht="20.100000000000001" customHeight="1" x14ac:dyDescent="0.45">
      <c r="B4" s="24"/>
      <c r="D4" s="25" t="s">
        <v>157</v>
      </c>
      <c r="E4" s="24"/>
      <c r="F4" s="24"/>
      <c r="G4" s="24"/>
      <c r="H4" s="24"/>
      <c r="I4" s="24"/>
      <c r="J4" s="24"/>
    </row>
    <row r="5" spans="1:12" ht="9.9" customHeight="1" x14ac:dyDescent="0.45">
      <c r="B5" s="24"/>
      <c r="C5" s="24"/>
      <c r="D5" s="24"/>
      <c r="E5" s="24"/>
      <c r="F5" s="24"/>
      <c r="G5" s="24"/>
      <c r="H5" s="24"/>
      <c r="I5" s="24"/>
      <c r="J5" s="24"/>
    </row>
    <row r="6" spans="1:12" ht="42.75" customHeight="1" x14ac:dyDescent="0.45">
      <c r="B6" s="6"/>
      <c r="C6" s="19" t="s">
        <v>159</v>
      </c>
      <c r="D6" s="32"/>
      <c r="E6" s="33"/>
      <c r="F6" s="34"/>
      <c r="G6" s="6"/>
      <c r="J6" s="17" t="s">
        <v>154</v>
      </c>
      <c r="K6" s="8"/>
    </row>
    <row r="7" spans="1:12" ht="17.25" customHeight="1" x14ac:dyDescent="0.45">
      <c r="B7" s="6"/>
      <c r="C7" s="6"/>
      <c r="D7" s="25" t="s">
        <v>158</v>
      </c>
      <c r="E7" s="6"/>
      <c r="F7" s="6"/>
      <c r="G7" s="6"/>
      <c r="H7" s="6"/>
      <c r="I7" s="6"/>
      <c r="J7" s="6"/>
    </row>
    <row r="8" spans="1:12" ht="19.95" customHeight="1" x14ac:dyDescent="0.45">
      <c r="B8" s="28" t="s">
        <v>0</v>
      </c>
      <c r="C8" s="28" t="s">
        <v>29</v>
      </c>
      <c r="D8" s="28"/>
      <c r="E8" s="28"/>
      <c r="F8" s="28"/>
      <c r="G8" s="28" t="s">
        <v>156</v>
      </c>
      <c r="H8" s="28"/>
      <c r="I8" s="28"/>
      <c r="J8" s="28" t="s">
        <v>24</v>
      </c>
    </row>
    <row r="9" spans="1:12" ht="33" customHeight="1" x14ac:dyDescent="0.45">
      <c r="B9" s="28"/>
      <c r="C9" s="16" t="s">
        <v>161</v>
      </c>
      <c r="D9" s="15" t="s">
        <v>4</v>
      </c>
      <c r="E9" s="15" t="s">
        <v>2</v>
      </c>
      <c r="F9" s="15" t="s">
        <v>3</v>
      </c>
      <c r="G9" s="15" t="s">
        <v>8</v>
      </c>
      <c r="H9" s="15" t="s">
        <v>9</v>
      </c>
      <c r="I9" s="15" t="s">
        <v>10</v>
      </c>
      <c r="J9" s="28"/>
    </row>
    <row r="10" spans="1:12" ht="60" customHeight="1" x14ac:dyDescent="0.45">
      <c r="B10" s="18">
        <v>1</v>
      </c>
      <c r="C10" s="22" t="s">
        <v>148</v>
      </c>
      <c r="D10" s="23"/>
      <c r="E10" s="23"/>
      <c r="F10" s="23"/>
      <c r="G10" s="9" t="s">
        <v>145</v>
      </c>
      <c r="H10" s="9" t="s">
        <v>145</v>
      </c>
      <c r="I10" s="9" t="s">
        <v>145</v>
      </c>
      <c r="J10" s="23"/>
    </row>
    <row r="11" spans="1:12" ht="60" customHeight="1" x14ac:dyDescent="0.45">
      <c r="B11" s="18">
        <v>2</v>
      </c>
      <c r="C11" s="22" t="s">
        <v>148</v>
      </c>
      <c r="D11" s="23"/>
      <c r="E11" s="23"/>
      <c r="F11" s="23"/>
      <c r="G11" s="9" t="s">
        <v>145</v>
      </c>
      <c r="H11" s="9" t="s">
        <v>145</v>
      </c>
      <c r="I11" s="9" t="s">
        <v>145</v>
      </c>
      <c r="J11" s="23"/>
    </row>
    <row r="12" spans="1:12" ht="60" customHeight="1" x14ac:dyDescent="0.45">
      <c r="B12" s="18">
        <v>3</v>
      </c>
      <c r="C12" s="22" t="s">
        <v>148</v>
      </c>
      <c r="D12" s="23"/>
      <c r="E12" s="23"/>
      <c r="F12" s="23"/>
      <c r="G12" s="9" t="s">
        <v>145</v>
      </c>
      <c r="H12" s="9" t="s">
        <v>145</v>
      </c>
      <c r="I12" s="9" t="s">
        <v>145</v>
      </c>
      <c r="J12" s="23"/>
    </row>
    <row r="13" spans="1:12" ht="60" customHeight="1" x14ac:dyDescent="0.45">
      <c r="B13" s="18">
        <v>4</v>
      </c>
      <c r="C13" s="22" t="s">
        <v>148</v>
      </c>
      <c r="D13" s="23"/>
      <c r="E13" s="23"/>
      <c r="F13" s="23"/>
      <c r="G13" s="9" t="s">
        <v>145</v>
      </c>
      <c r="H13" s="9" t="s">
        <v>145</v>
      </c>
      <c r="I13" s="9" t="s">
        <v>145</v>
      </c>
      <c r="J13" s="23"/>
    </row>
    <row r="14" spans="1:12" ht="60" customHeight="1" x14ac:dyDescent="0.45">
      <c r="B14" s="18">
        <v>5</v>
      </c>
      <c r="C14" s="22" t="s">
        <v>148</v>
      </c>
      <c r="D14" s="23"/>
      <c r="E14" s="23"/>
      <c r="F14" s="23"/>
      <c r="G14" s="9" t="s">
        <v>145</v>
      </c>
      <c r="H14" s="9" t="s">
        <v>145</v>
      </c>
      <c r="I14" s="9" t="s">
        <v>145</v>
      </c>
      <c r="J14" s="23"/>
    </row>
    <row r="15" spans="1:12" ht="108" customHeight="1" x14ac:dyDescent="0.45">
      <c r="C15" s="29" t="s">
        <v>178</v>
      </c>
      <c r="D15" s="29"/>
      <c r="E15" s="29"/>
      <c r="F15" s="29"/>
      <c r="G15" s="29"/>
      <c r="H15" s="29"/>
      <c r="I15" s="29"/>
      <c r="J15" s="29"/>
    </row>
    <row r="16" spans="1:12" ht="19.8" x14ac:dyDescent="0.5">
      <c r="B16" s="13"/>
      <c r="C16" s="28" t="s">
        <v>29</v>
      </c>
      <c r="D16" s="28"/>
      <c r="E16" s="28"/>
      <c r="F16" s="28"/>
      <c r="G16" s="28" t="s">
        <v>156</v>
      </c>
      <c r="H16" s="28"/>
      <c r="I16" s="28"/>
      <c r="J16" s="14"/>
    </row>
    <row r="17" spans="2:10" ht="27.6" x14ac:dyDescent="0.45">
      <c r="B17" s="15" t="s">
        <v>0</v>
      </c>
      <c r="C17" s="16" t="s">
        <v>161</v>
      </c>
      <c r="D17" s="15" t="s">
        <v>4</v>
      </c>
      <c r="E17" s="15" t="s">
        <v>2</v>
      </c>
      <c r="F17" s="15" t="s">
        <v>3</v>
      </c>
      <c r="G17" s="15" t="s">
        <v>8</v>
      </c>
      <c r="H17" s="15" t="s">
        <v>9</v>
      </c>
      <c r="I17" s="15" t="s">
        <v>10</v>
      </c>
      <c r="J17" s="15" t="s">
        <v>24</v>
      </c>
    </row>
    <row r="18" spans="2:10" ht="60" customHeight="1" x14ac:dyDescent="0.45">
      <c r="B18" s="18">
        <v>6</v>
      </c>
      <c r="C18" s="22" t="s">
        <v>148</v>
      </c>
      <c r="D18" s="23"/>
      <c r="E18" s="23"/>
      <c r="F18" s="23"/>
      <c r="G18" s="9" t="s">
        <v>145</v>
      </c>
      <c r="H18" s="9" t="s">
        <v>145</v>
      </c>
      <c r="I18" s="9" t="s">
        <v>145</v>
      </c>
      <c r="J18" s="23"/>
    </row>
    <row r="19" spans="2:10" ht="60" customHeight="1" x14ac:dyDescent="0.45">
      <c r="B19" s="18">
        <v>7</v>
      </c>
      <c r="C19" s="22" t="s">
        <v>148</v>
      </c>
      <c r="D19" s="23"/>
      <c r="E19" s="23"/>
      <c r="F19" s="23"/>
      <c r="G19" s="9" t="s">
        <v>145</v>
      </c>
      <c r="H19" s="9" t="s">
        <v>145</v>
      </c>
      <c r="I19" s="9" t="s">
        <v>145</v>
      </c>
      <c r="J19" s="23"/>
    </row>
    <row r="20" spans="2:10" ht="60" customHeight="1" x14ac:dyDescent="0.45">
      <c r="B20" s="18">
        <v>8</v>
      </c>
      <c r="C20" s="22" t="s">
        <v>148</v>
      </c>
      <c r="D20" s="23"/>
      <c r="E20" s="23"/>
      <c r="F20" s="23"/>
      <c r="G20" s="9" t="s">
        <v>145</v>
      </c>
      <c r="H20" s="9" t="s">
        <v>145</v>
      </c>
      <c r="I20" s="9" t="s">
        <v>145</v>
      </c>
      <c r="J20" s="23"/>
    </row>
    <row r="21" spans="2:10" ht="60" customHeight="1" x14ac:dyDescent="0.45">
      <c r="B21" s="18">
        <v>9</v>
      </c>
      <c r="C21" s="22" t="s">
        <v>148</v>
      </c>
      <c r="D21" s="23"/>
      <c r="E21" s="23"/>
      <c r="F21" s="23"/>
      <c r="G21" s="9" t="s">
        <v>145</v>
      </c>
      <c r="H21" s="9" t="s">
        <v>145</v>
      </c>
      <c r="I21" s="9" t="s">
        <v>145</v>
      </c>
      <c r="J21" s="23"/>
    </row>
    <row r="22" spans="2:10" ht="60" customHeight="1" x14ac:dyDescent="0.45">
      <c r="B22" s="18">
        <v>10</v>
      </c>
      <c r="C22" s="22" t="s">
        <v>148</v>
      </c>
      <c r="D22" s="23"/>
      <c r="E22" s="23"/>
      <c r="F22" s="23"/>
      <c r="G22" s="9" t="s">
        <v>145</v>
      </c>
      <c r="H22" s="9" t="s">
        <v>145</v>
      </c>
      <c r="I22" s="9" t="s">
        <v>145</v>
      </c>
      <c r="J22" s="23"/>
    </row>
    <row r="23" spans="2:10" ht="108" customHeight="1" x14ac:dyDescent="0.45">
      <c r="C23" s="29" t="str">
        <f>C15</f>
        <v>注意 ① 自動処理するので列を増やさないでください。下の行が同じ内容でも「〃」等の記号を使わず入力してください。
　　 ② 第５講座「教育相談（応用編）」の希望者は、備考欄に受講条件を満たす受講歴を記入してください。
　　 ③ 合理的配慮を申請する場合は、別紙様式を添付してください。</v>
      </c>
      <c r="D23" s="29"/>
      <c r="E23" s="29"/>
      <c r="F23" s="29"/>
      <c r="G23" s="29"/>
      <c r="H23" s="29"/>
      <c r="I23" s="29"/>
      <c r="J23" s="29"/>
    </row>
  </sheetData>
  <mergeCells count="11">
    <mergeCell ref="C16:F16"/>
    <mergeCell ref="G16:I16"/>
    <mergeCell ref="C15:J15"/>
    <mergeCell ref="C23:J23"/>
    <mergeCell ref="A1:J1"/>
    <mergeCell ref="C2:J2"/>
    <mergeCell ref="G8:I8"/>
    <mergeCell ref="C8:F8"/>
    <mergeCell ref="D6:F6"/>
    <mergeCell ref="B8:B9"/>
    <mergeCell ref="J8:J9"/>
  </mergeCells>
  <phoneticPr fontId="1"/>
  <pageMargins left="0.31496062992125984" right="0.31496062992125984" top="0.55118110236220474" bottom="0.35433070866141736" header="0.31496062992125984" footer="0.31496062992125984"/>
  <pageSetup paperSize="9" scale="71" orientation="landscape" r:id="rId1"/>
  <rowBreaks count="1" manualBreakCount="1">
    <brk id="15" max="11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list!$J$3:$J$20</xm:f>
          </x14:formula1>
          <xm:sqref>G10:I14 G18:I22</xm:sqref>
        </x14:dataValidation>
        <x14:dataValidation type="list" allowBlank="1" showInputMessage="1" showErrorMessage="1" xr:uid="{00000000-0002-0000-0000-000001000000}">
          <x14:formula1>
            <xm:f>list!$B$3:$B$10</xm:f>
          </x14:formula1>
          <xm:sqref>D3</xm:sqref>
        </x14:dataValidation>
        <x14:dataValidation type="list" allowBlank="1" showInputMessage="1" showErrorMessage="1" xr:uid="{00000000-0002-0000-0000-000002000000}">
          <x14:formula1>
            <xm:f>list!$C$3:$C$10</xm:f>
          </x14:formula1>
          <xm:sqref>G3</xm:sqref>
        </x14:dataValidation>
        <x14:dataValidation type="list" allowBlank="1" showInputMessage="1" showErrorMessage="1" xr:uid="{00000000-0002-0000-0000-000003000000}">
          <x14:formula1>
            <xm:f>list!$D$3:$D$18</xm:f>
          </x14:formula1>
          <xm:sqref>C10:C14 C18:C22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12"/>
  <sheetViews>
    <sheetView zoomScale="70" zoomScaleNormal="70" workbookViewId="0">
      <selection activeCell="J14" sqref="J14"/>
    </sheetView>
  </sheetViews>
  <sheetFormatPr defaultRowHeight="18" x14ac:dyDescent="0.45"/>
  <cols>
    <col min="3" max="3" width="27.19921875" bestFit="1" customWidth="1"/>
    <col min="4" max="4" width="27.19921875" customWidth="1"/>
    <col min="5" max="5" width="23.5" bestFit="1" customWidth="1"/>
    <col min="8" max="8" width="29" customWidth="1"/>
    <col min="10" max="10" width="29.69921875" customWidth="1"/>
  </cols>
  <sheetData>
    <row r="2" spans="2:10" x14ac:dyDescent="0.45">
      <c r="B2" s="3" t="s">
        <v>15</v>
      </c>
      <c r="C2" s="3" t="s">
        <v>14</v>
      </c>
      <c r="D2" s="3" t="s">
        <v>162</v>
      </c>
      <c r="E2" s="1" t="s">
        <v>31</v>
      </c>
      <c r="F2" s="4" t="s">
        <v>32</v>
      </c>
      <c r="H2" s="3" t="s">
        <v>1</v>
      </c>
      <c r="J2" s="3" t="s">
        <v>25</v>
      </c>
    </row>
    <row r="3" spans="2:10" x14ac:dyDescent="0.45">
      <c r="B3" s="2" t="s">
        <v>16</v>
      </c>
      <c r="C3" s="2" t="s">
        <v>22</v>
      </c>
      <c r="D3" s="2" t="s">
        <v>150</v>
      </c>
      <c r="E3" s="5" t="s">
        <v>33</v>
      </c>
      <c r="F3" s="2">
        <v>0</v>
      </c>
      <c r="H3" s="2" t="s">
        <v>117</v>
      </c>
      <c r="J3" s="2" t="s">
        <v>13</v>
      </c>
    </row>
    <row r="4" spans="2:10" x14ac:dyDescent="0.45">
      <c r="B4" s="2" t="s">
        <v>17</v>
      </c>
      <c r="C4" s="2" t="s">
        <v>23</v>
      </c>
      <c r="D4" s="2" t="s">
        <v>151</v>
      </c>
      <c r="E4" s="5" t="s">
        <v>5</v>
      </c>
      <c r="F4" s="2">
        <v>1</v>
      </c>
      <c r="H4" s="2" t="s">
        <v>118</v>
      </c>
      <c r="J4" s="2" t="s">
        <v>179</v>
      </c>
    </row>
    <row r="5" spans="2:10" x14ac:dyDescent="0.45">
      <c r="B5" s="2" t="s">
        <v>18</v>
      </c>
      <c r="C5" s="2" t="s">
        <v>175</v>
      </c>
      <c r="D5" s="2" t="s">
        <v>149</v>
      </c>
      <c r="E5" s="5" t="s">
        <v>6</v>
      </c>
      <c r="F5" s="2">
        <v>2</v>
      </c>
      <c r="H5" s="2" t="s">
        <v>119</v>
      </c>
      <c r="J5" s="2" t="s">
        <v>180</v>
      </c>
    </row>
    <row r="6" spans="2:10" x14ac:dyDescent="0.45">
      <c r="B6" s="2" t="s">
        <v>19</v>
      </c>
      <c r="C6" s="2" t="s">
        <v>27</v>
      </c>
      <c r="D6" s="2" t="s">
        <v>163</v>
      </c>
      <c r="E6" s="2" t="s">
        <v>148</v>
      </c>
      <c r="F6" s="2">
        <v>3</v>
      </c>
      <c r="H6" s="2" t="s">
        <v>120</v>
      </c>
      <c r="J6" s="2" t="s">
        <v>181</v>
      </c>
    </row>
    <row r="7" spans="2:10" x14ac:dyDescent="0.45">
      <c r="B7" s="2" t="s">
        <v>20</v>
      </c>
      <c r="C7" s="2" t="s">
        <v>152</v>
      </c>
      <c r="D7" s="2" t="s">
        <v>164</v>
      </c>
      <c r="F7" s="2" t="s">
        <v>148</v>
      </c>
      <c r="H7" s="2" t="s">
        <v>121</v>
      </c>
      <c r="J7" s="2" t="s">
        <v>182</v>
      </c>
    </row>
    <row r="8" spans="2:10" x14ac:dyDescent="0.45">
      <c r="B8" s="2" t="s">
        <v>21</v>
      </c>
      <c r="C8" s="2" t="s">
        <v>7</v>
      </c>
      <c r="D8" s="2" t="s">
        <v>165</v>
      </c>
      <c r="H8" s="2" t="s">
        <v>122</v>
      </c>
      <c r="J8" s="2" t="s">
        <v>183</v>
      </c>
    </row>
    <row r="9" spans="2:10" x14ac:dyDescent="0.45">
      <c r="B9" s="2" t="s">
        <v>26</v>
      </c>
      <c r="C9" s="2" t="s">
        <v>176</v>
      </c>
      <c r="D9" s="2" t="s">
        <v>166</v>
      </c>
      <c r="H9" s="2" t="s">
        <v>123</v>
      </c>
      <c r="J9" s="2" t="s">
        <v>184</v>
      </c>
    </row>
    <row r="10" spans="2:10" x14ac:dyDescent="0.45">
      <c r="B10" s="2" t="s">
        <v>148</v>
      </c>
      <c r="C10" s="2" t="s">
        <v>148</v>
      </c>
      <c r="D10" s="2" t="s">
        <v>167</v>
      </c>
      <c r="H10" s="2" t="s">
        <v>124</v>
      </c>
      <c r="J10" s="2" t="s">
        <v>185</v>
      </c>
    </row>
    <row r="11" spans="2:10" x14ac:dyDescent="0.45">
      <c r="D11" s="2" t="s">
        <v>168</v>
      </c>
      <c r="H11" s="2" t="s">
        <v>125</v>
      </c>
      <c r="J11" s="2" t="s">
        <v>186</v>
      </c>
    </row>
    <row r="12" spans="2:10" x14ac:dyDescent="0.45">
      <c r="D12" s="2" t="s">
        <v>169</v>
      </c>
      <c r="H12" s="2" t="s">
        <v>126</v>
      </c>
      <c r="J12" s="2" t="s">
        <v>187</v>
      </c>
    </row>
    <row r="13" spans="2:10" x14ac:dyDescent="0.45">
      <c r="D13" s="2" t="s">
        <v>170</v>
      </c>
      <c r="H13" s="2" t="s">
        <v>127</v>
      </c>
      <c r="J13" s="2" t="s">
        <v>188</v>
      </c>
    </row>
    <row r="14" spans="2:10" x14ac:dyDescent="0.45">
      <c r="D14" s="2" t="s">
        <v>171</v>
      </c>
      <c r="H14" s="2" t="s">
        <v>128</v>
      </c>
      <c r="J14" s="2" t="s">
        <v>194</v>
      </c>
    </row>
    <row r="15" spans="2:10" x14ac:dyDescent="0.45">
      <c r="D15" s="2" t="s">
        <v>172</v>
      </c>
      <c r="H15" s="2" t="s">
        <v>129</v>
      </c>
      <c r="J15" s="2" t="s">
        <v>189</v>
      </c>
    </row>
    <row r="16" spans="2:10" x14ac:dyDescent="0.45">
      <c r="D16" s="2" t="s">
        <v>173</v>
      </c>
      <c r="H16" s="2" t="s">
        <v>130</v>
      </c>
      <c r="J16" s="2" t="s">
        <v>190</v>
      </c>
    </row>
    <row r="17" spans="4:10" x14ac:dyDescent="0.45">
      <c r="D17" s="2" t="s">
        <v>174</v>
      </c>
      <c r="H17" s="2" t="s">
        <v>131</v>
      </c>
      <c r="J17" s="2" t="s">
        <v>191</v>
      </c>
    </row>
    <row r="18" spans="4:10" x14ac:dyDescent="0.45">
      <c r="D18" s="2" t="s">
        <v>148</v>
      </c>
      <c r="H18" s="2" t="s">
        <v>132</v>
      </c>
      <c r="J18" s="2" t="s">
        <v>192</v>
      </c>
    </row>
    <row r="19" spans="4:10" x14ac:dyDescent="0.45">
      <c r="H19" s="2" t="s">
        <v>133</v>
      </c>
      <c r="J19" s="2" t="s">
        <v>193</v>
      </c>
    </row>
    <row r="20" spans="4:10" x14ac:dyDescent="0.45">
      <c r="H20" s="2" t="s">
        <v>134</v>
      </c>
      <c r="J20" s="2" t="s">
        <v>145</v>
      </c>
    </row>
    <row r="21" spans="4:10" x14ac:dyDescent="0.45">
      <c r="H21" s="2" t="s">
        <v>135</v>
      </c>
    </row>
    <row r="22" spans="4:10" x14ac:dyDescent="0.45">
      <c r="H22" s="2" t="s">
        <v>136</v>
      </c>
    </row>
    <row r="23" spans="4:10" x14ac:dyDescent="0.45">
      <c r="H23" s="2" t="s">
        <v>137</v>
      </c>
    </row>
    <row r="24" spans="4:10" x14ac:dyDescent="0.45">
      <c r="H24" s="2" t="s">
        <v>138</v>
      </c>
    </row>
    <row r="25" spans="4:10" x14ac:dyDescent="0.45">
      <c r="H25" s="2" t="s">
        <v>139</v>
      </c>
    </row>
    <row r="26" spans="4:10" x14ac:dyDescent="0.45">
      <c r="H26" s="2" t="s">
        <v>140</v>
      </c>
    </row>
    <row r="27" spans="4:10" x14ac:dyDescent="0.45">
      <c r="H27" s="2" t="s">
        <v>34</v>
      </c>
    </row>
    <row r="28" spans="4:10" x14ac:dyDescent="0.45">
      <c r="H28" s="2" t="s">
        <v>35</v>
      </c>
    </row>
    <row r="29" spans="4:10" x14ac:dyDescent="0.45">
      <c r="H29" s="2" t="s">
        <v>36</v>
      </c>
    </row>
    <row r="30" spans="4:10" x14ac:dyDescent="0.45">
      <c r="H30" s="2" t="s">
        <v>37</v>
      </c>
    </row>
    <row r="31" spans="4:10" x14ac:dyDescent="0.45">
      <c r="H31" s="2" t="s">
        <v>38</v>
      </c>
    </row>
    <row r="32" spans="4:10" x14ac:dyDescent="0.45">
      <c r="H32" s="2" t="s">
        <v>39</v>
      </c>
    </row>
    <row r="33" spans="8:8" x14ac:dyDescent="0.45">
      <c r="H33" s="2" t="s">
        <v>40</v>
      </c>
    </row>
    <row r="34" spans="8:8" x14ac:dyDescent="0.45">
      <c r="H34" s="2" t="s">
        <v>41</v>
      </c>
    </row>
    <row r="35" spans="8:8" x14ac:dyDescent="0.45">
      <c r="H35" s="2" t="s">
        <v>42</v>
      </c>
    </row>
    <row r="36" spans="8:8" x14ac:dyDescent="0.45">
      <c r="H36" s="2" t="s">
        <v>43</v>
      </c>
    </row>
    <row r="37" spans="8:8" x14ac:dyDescent="0.45">
      <c r="H37" s="2" t="s">
        <v>44</v>
      </c>
    </row>
    <row r="38" spans="8:8" x14ac:dyDescent="0.45">
      <c r="H38" s="2" t="s">
        <v>45</v>
      </c>
    </row>
    <row r="39" spans="8:8" x14ac:dyDescent="0.45">
      <c r="H39" s="2" t="s">
        <v>46</v>
      </c>
    </row>
    <row r="40" spans="8:8" x14ac:dyDescent="0.45">
      <c r="H40" s="2" t="s">
        <v>47</v>
      </c>
    </row>
    <row r="41" spans="8:8" x14ac:dyDescent="0.45">
      <c r="H41" s="2" t="s">
        <v>48</v>
      </c>
    </row>
    <row r="42" spans="8:8" x14ac:dyDescent="0.45">
      <c r="H42" s="2" t="s">
        <v>49</v>
      </c>
    </row>
    <row r="43" spans="8:8" x14ac:dyDescent="0.45">
      <c r="H43" s="2" t="s">
        <v>50</v>
      </c>
    </row>
    <row r="44" spans="8:8" x14ac:dyDescent="0.45">
      <c r="H44" s="2" t="s">
        <v>51</v>
      </c>
    </row>
    <row r="45" spans="8:8" x14ac:dyDescent="0.45">
      <c r="H45" s="2" t="s">
        <v>52</v>
      </c>
    </row>
    <row r="46" spans="8:8" x14ac:dyDescent="0.45">
      <c r="H46" s="2" t="s">
        <v>53</v>
      </c>
    </row>
    <row r="47" spans="8:8" x14ac:dyDescent="0.45">
      <c r="H47" s="2" t="s">
        <v>54</v>
      </c>
    </row>
    <row r="48" spans="8:8" x14ac:dyDescent="0.45">
      <c r="H48" s="2" t="s">
        <v>55</v>
      </c>
    </row>
    <row r="49" spans="8:8" x14ac:dyDescent="0.45">
      <c r="H49" s="2" t="s">
        <v>56</v>
      </c>
    </row>
    <row r="50" spans="8:8" x14ac:dyDescent="0.45">
      <c r="H50" s="2" t="s">
        <v>57</v>
      </c>
    </row>
    <row r="51" spans="8:8" x14ac:dyDescent="0.45">
      <c r="H51" s="2" t="s">
        <v>58</v>
      </c>
    </row>
    <row r="52" spans="8:8" x14ac:dyDescent="0.45">
      <c r="H52" s="2" t="s">
        <v>59</v>
      </c>
    </row>
    <row r="53" spans="8:8" x14ac:dyDescent="0.45">
      <c r="H53" s="2" t="s">
        <v>60</v>
      </c>
    </row>
    <row r="54" spans="8:8" x14ac:dyDescent="0.45">
      <c r="H54" s="2" t="s">
        <v>61</v>
      </c>
    </row>
    <row r="55" spans="8:8" x14ac:dyDescent="0.45">
      <c r="H55" s="2" t="s">
        <v>62</v>
      </c>
    </row>
    <row r="56" spans="8:8" x14ac:dyDescent="0.45">
      <c r="H56" s="2" t="s">
        <v>63</v>
      </c>
    </row>
    <row r="57" spans="8:8" x14ac:dyDescent="0.45">
      <c r="H57" s="2" t="s">
        <v>64</v>
      </c>
    </row>
    <row r="58" spans="8:8" x14ac:dyDescent="0.45">
      <c r="H58" s="2" t="s">
        <v>65</v>
      </c>
    </row>
    <row r="59" spans="8:8" x14ac:dyDescent="0.45">
      <c r="H59" s="2" t="s">
        <v>66</v>
      </c>
    </row>
    <row r="60" spans="8:8" x14ac:dyDescent="0.45">
      <c r="H60" s="2" t="s">
        <v>67</v>
      </c>
    </row>
    <row r="61" spans="8:8" x14ac:dyDescent="0.45">
      <c r="H61" s="2" t="s">
        <v>68</v>
      </c>
    </row>
    <row r="62" spans="8:8" x14ac:dyDescent="0.45">
      <c r="H62" s="2" t="s">
        <v>69</v>
      </c>
    </row>
    <row r="63" spans="8:8" x14ac:dyDescent="0.45">
      <c r="H63" s="2" t="s">
        <v>70</v>
      </c>
    </row>
    <row r="64" spans="8:8" x14ac:dyDescent="0.45">
      <c r="H64" s="2" t="s">
        <v>71</v>
      </c>
    </row>
    <row r="65" spans="8:8" x14ac:dyDescent="0.45">
      <c r="H65" s="2" t="s">
        <v>72</v>
      </c>
    </row>
    <row r="66" spans="8:8" x14ac:dyDescent="0.45">
      <c r="H66" s="2" t="s">
        <v>73</v>
      </c>
    </row>
    <row r="67" spans="8:8" x14ac:dyDescent="0.45">
      <c r="H67" s="2" t="s">
        <v>74</v>
      </c>
    </row>
    <row r="68" spans="8:8" x14ac:dyDescent="0.45">
      <c r="H68" s="2" t="s">
        <v>75</v>
      </c>
    </row>
    <row r="69" spans="8:8" x14ac:dyDescent="0.45">
      <c r="H69" s="2" t="s">
        <v>76</v>
      </c>
    </row>
    <row r="70" spans="8:8" x14ac:dyDescent="0.45">
      <c r="H70" s="2" t="s">
        <v>77</v>
      </c>
    </row>
    <row r="71" spans="8:8" x14ac:dyDescent="0.45">
      <c r="H71" s="2" t="s">
        <v>78</v>
      </c>
    </row>
    <row r="72" spans="8:8" x14ac:dyDescent="0.45">
      <c r="H72" s="2" t="s">
        <v>79</v>
      </c>
    </row>
    <row r="73" spans="8:8" x14ac:dyDescent="0.45">
      <c r="H73" s="2" t="s">
        <v>80</v>
      </c>
    </row>
    <row r="74" spans="8:8" x14ac:dyDescent="0.45">
      <c r="H74" s="2" t="s">
        <v>81</v>
      </c>
    </row>
    <row r="75" spans="8:8" x14ac:dyDescent="0.45">
      <c r="H75" s="2" t="s">
        <v>82</v>
      </c>
    </row>
    <row r="76" spans="8:8" x14ac:dyDescent="0.45">
      <c r="H76" s="2" t="s">
        <v>83</v>
      </c>
    </row>
    <row r="77" spans="8:8" x14ac:dyDescent="0.45">
      <c r="H77" s="2" t="s">
        <v>84</v>
      </c>
    </row>
    <row r="78" spans="8:8" x14ac:dyDescent="0.45">
      <c r="H78" s="2" t="s">
        <v>85</v>
      </c>
    </row>
    <row r="79" spans="8:8" x14ac:dyDescent="0.45">
      <c r="H79" s="2" t="s">
        <v>86</v>
      </c>
    </row>
    <row r="80" spans="8:8" x14ac:dyDescent="0.45">
      <c r="H80" s="2" t="s">
        <v>87</v>
      </c>
    </row>
    <row r="81" spans="8:8" x14ac:dyDescent="0.45">
      <c r="H81" s="2" t="s">
        <v>88</v>
      </c>
    </row>
    <row r="82" spans="8:8" x14ac:dyDescent="0.45">
      <c r="H82" s="2" t="s">
        <v>89</v>
      </c>
    </row>
    <row r="83" spans="8:8" x14ac:dyDescent="0.45">
      <c r="H83" s="2" t="s">
        <v>90</v>
      </c>
    </row>
    <row r="84" spans="8:8" x14ac:dyDescent="0.45">
      <c r="H84" s="2" t="s">
        <v>91</v>
      </c>
    </row>
    <row r="85" spans="8:8" x14ac:dyDescent="0.45">
      <c r="H85" s="2" t="s">
        <v>92</v>
      </c>
    </row>
    <row r="86" spans="8:8" x14ac:dyDescent="0.45">
      <c r="H86" s="2" t="s">
        <v>93</v>
      </c>
    </row>
    <row r="87" spans="8:8" x14ac:dyDescent="0.45">
      <c r="H87" s="2" t="s">
        <v>94</v>
      </c>
    </row>
    <row r="88" spans="8:8" x14ac:dyDescent="0.45">
      <c r="H88" s="2" t="s">
        <v>95</v>
      </c>
    </row>
    <row r="89" spans="8:8" x14ac:dyDescent="0.45">
      <c r="H89" s="2" t="s">
        <v>96</v>
      </c>
    </row>
    <row r="90" spans="8:8" x14ac:dyDescent="0.45">
      <c r="H90" s="2" t="s">
        <v>97</v>
      </c>
    </row>
    <row r="91" spans="8:8" x14ac:dyDescent="0.45">
      <c r="H91" s="2" t="s">
        <v>98</v>
      </c>
    </row>
    <row r="92" spans="8:8" x14ac:dyDescent="0.45">
      <c r="H92" s="2" t="s">
        <v>99</v>
      </c>
    </row>
    <row r="93" spans="8:8" x14ac:dyDescent="0.45">
      <c r="H93" s="2" t="s">
        <v>100</v>
      </c>
    </row>
    <row r="94" spans="8:8" x14ac:dyDescent="0.45">
      <c r="H94" s="2" t="s">
        <v>101</v>
      </c>
    </row>
    <row r="95" spans="8:8" x14ac:dyDescent="0.45">
      <c r="H95" s="2" t="s">
        <v>106</v>
      </c>
    </row>
    <row r="96" spans="8:8" x14ac:dyDescent="0.45">
      <c r="H96" s="2" t="s">
        <v>107</v>
      </c>
    </row>
    <row r="97" spans="8:8" x14ac:dyDescent="0.45">
      <c r="H97" s="2" t="s">
        <v>108</v>
      </c>
    </row>
    <row r="98" spans="8:8" x14ac:dyDescent="0.45">
      <c r="H98" s="2" t="s">
        <v>109</v>
      </c>
    </row>
    <row r="99" spans="8:8" x14ac:dyDescent="0.45">
      <c r="H99" s="2" t="s">
        <v>110</v>
      </c>
    </row>
    <row r="100" spans="8:8" x14ac:dyDescent="0.45">
      <c r="H100" s="2" t="s">
        <v>111</v>
      </c>
    </row>
    <row r="101" spans="8:8" x14ac:dyDescent="0.45">
      <c r="H101" s="2" t="s">
        <v>112</v>
      </c>
    </row>
    <row r="102" spans="8:8" x14ac:dyDescent="0.45">
      <c r="H102" s="2" t="s">
        <v>113</v>
      </c>
    </row>
    <row r="103" spans="8:8" x14ac:dyDescent="0.45">
      <c r="H103" s="2" t="s">
        <v>114</v>
      </c>
    </row>
    <row r="104" spans="8:8" x14ac:dyDescent="0.45">
      <c r="H104" s="2" t="s">
        <v>115</v>
      </c>
    </row>
    <row r="105" spans="8:8" x14ac:dyDescent="0.45">
      <c r="H105" s="2" t="s">
        <v>116</v>
      </c>
    </row>
    <row r="106" spans="8:8" x14ac:dyDescent="0.45">
      <c r="H106" s="2" t="s">
        <v>141</v>
      </c>
    </row>
    <row r="107" spans="8:8" x14ac:dyDescent="0.45">
      <c r="H107" s="2" t="s">
        <v>142</v>
      </c>
    </row>
    <row r="108" spans="8:8" x14ac:dyDescent="0.45">
      <c r="H108" s="2" t="s">
        <v>102</v>
      </c>
    </row>
    <row r="109" spans="8:8" x14ac:dyDescent="0.45">
      <c r="H109" s="2" t="s">
        <v>103</v>
      </c>
    </row>
    <row r="110" spans="8:8" x14ac:dyDescent="0.45">
      <c r="H110" s="2" t="s">
        <v>104</v>
      </c>
    </row>
    <row r="111" spans="8:8" x14ac:dyDescent="0.45">
      <c r="H111" s="2" t="s">
        <v>105</v>
      </c>
    </row>
    <row r="112" spans="8:8" x14ac:dyDescent="0.45">
      <c r="H112" s="2" t="s">
        <v>145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"/>
  <sheetViews>
    <sheetView zoomScale="80" zoomScaleNormal="80" workbookViewId="0">
      <pane ySplit="1" topLeftCell="A2" activePane="bottomLeft" state="frozenSplit"/>
      <selection pane="bottomLeft" activeCell="B1" sqref="B1"/>
    </sheetView>
  </sheetViews>
  <sheetFormatPr defaultRowHeight="18" x14ac:dyDescent="0.45"/>
  <cols>
    <col min="1" max="1" width="4.3984375" bestFit="1" customWidth="1"/>
    <col min="2" max="2" width="9.09765625" customWidth="1"/>
    <col min="3" max="3" width="9.59765625" customWidth="1"/>
    <col min="8" max="8" width="9.59765625" bestFit="1" customWidth="1"/>
    <col min="13" max="13" width="9.3984375" bestFit="1" customWidth="1"/>
  </cols>
  <sheetData>
    <row r="1" spans="1:19" ht="23.25" customHeight="1" x14ac:dyDescent="0.45">
      <c r="A1" s="3" t="s">
        <v>0</v>
      </c>
      <c r="B1" s="10" t="s">
        <v>144</v>
      </c>
      <c r="C1" s="10" t="s">
        <v>1</v>
      </c>
      <c r="D1" s="10" t="s">
        <v>15</v>
      </c>
      <c r="E1" s="10" t="s">
        <v>14</v>
      </c>
      <c r="F1" s="10" t="s">
        <v>162</v>
      </c>
      <c r="G1" s="10" t="s">
        <v>4</v>
      </c>
      <c r="H1" s="10" t="s">
        <v>2</v>
      </c>
      <c r="I1" s="10" t="s">
        <v>143</v>
      </c>
      <c r="J1" s="11" t="s">
        <v>30</v>
      </c>
      <c r="K1" s="12" t="s">
        <v>28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24</v>
      </c>
      <c r="S1" t="s">
        <v>153</v>
      </c>
    </row>
    <row r="2" spans="1:19" x14ac:dyDescent="0.45">
      <c r="A2" s="2">
        <v>1</v>
      </c>
      <c r="B2" s="21" t="str">
        <f>IF(H2="","",'様式３(このシートに入力)'!K$6)</f>
        <v/>
      </c>
      <c r="C2" s="20" t="str">
        <f>IF(H2="","",'様式３(このシートに入力)'!D$6)</f>
        <v/>
      </c>
      <c r="D2" s="20" t="str">
        <f>IF(H2="","",'様式３(このシートに入力)'!D$3)</f>
        <v/>
      </c>
      <c r="E2" s="20" t="str">
        <f>IF(H2="","",'様式３(このシートに入力)'!G$3)</f>
        <v/>
      </c>
      <c r="F2" s="20" t="str">
        <f>IF($H2="","",'様式３(このシートに入力)'!C10)</f>
        <v/>
      </c>
      <c r="G2" s="20" t="str">
        <f>IF($H2="","",'様式３(このシートに入力)'!D10)</f>
        <v/>
      </c>
      <c r="H2" s="20" t="str">
        <f>IF('様式３(このシートに入力)'!E10="","",'様式３(このシートに入力)'!E10)</f>
        <v/>
      </c>
      <c r="I2" s="20" t="str">
        <f>IF($H2="","",'様式３(このシートに入力)'!F10)</f>
        <v/>
      </c>
      <c r="J2" s="26"/>
      <c r="K2" s="26"/>
      <c r="L2" s="20" t="str">
        <f>IF($H2="","",'様式３(このシートに入力)'!G10)</f>
        <v/>
      </c>
      <c r="M2" s="20" t="str">
        <f>IF($H2="","",'様式３(このシートに入力)'!H10)</f>
        <v/>
      </c>
      <c r="N2" s="20" t="str">
        <f>IF($H2="","",'様式３(このシートに入力)'!I10)</f>
        <v/>
      </c>
      <c r="O2" s="26"/>
      <c r="P2" s="26"/>
      <c r="Q2" s="20" t="str">
        <f>IF($H2="","",'様式３(このシートに入力)'!J10)</f>
        <v/>
      </c>
      <c r="S2" t="s">
        <v>153</v>
      </c>
    </row>
    <row r="3" spans="1:19" x14ac:dyDescent="0.45">
      <c r="A3" s="2">
        <v>2</v>
      </c>
      <c r="B3" s="21" t="str">
        <f>IF(H3="","",'様式３(このシートに入力)'!K$6)</f>
        <v/>
      </c>
      <c r="C3" s="20" t="str">
        <f>IF(H3="","",'様式３(このシートに入力)'!D$6)</f>
        <v/>
      </c>
      <c r="D3" s="20" t="str">
        <f>IF(H3="","",'様式３(このシートに入力)'!D$3)</f>
        <v/>
      </c>
      <c r="E3" s="20" t="str">
        <f>IF(H3="","",'様式３(このシートに入力)'!G$3)</f>
        <v/>
      </c>
      <c r="F3" s="20" t="str">
        <f>IF($H3="","",'様式３(このシートに入力)'!C11)</f>
        <v/>
      </c>
      <c r="G3" s="20" t="str">
        <f>IF($H3="","",'様式３(このシートに入力)'!D11)</f>
        <v/>
      </c>
      <c r="H3" s="20" t="str">
        <f>IF('様式３(このシートに入力)'!E11="","",'様式３(このシートに入力)'!E11)</f>
        <v/>
      </c>
      <c r="I3" s="20" t="str">
        <f>IF($H3="","",'様式３(このシートに入力)'!F11)</f>
        <v/>
      </c>
      <c r="J3" s="26"/>
      <c r="K3" s="26"/>
      <c r="L3" s="20" t="str">
        <f>IF($H3="","",'様式３(このシートに入力)'!G11)</f>
        <v/>
      </c>
      <c r="M3" s="20" t="str">
        <f>IF($H3="","",'様式３(このシートに入力)'!H11)</f>
        <v/>
      </c>
      <c r="N3" s="20" t="str">
        <f>IF($H3="","",'様式３(このシートに入力)'!I11)</f>
        <v/>
      </c>
      <c r="O3" s="26"/>
      <c r="P3" s="26"/>
      <c r="Q3" s="20" t="str">
        <f>IF($H3="","",'様式３(このシートに入力)'!J11)</f>
        <v/>
      </c>
      <c r="S3" t="s">
        <v>153</v>
      </c>
    </row>
    <row r="4" spans="1:19" x14ac:dyDescent="0.45">
      <c r="A4" s="2">
        <v>3</v>
      </c>
      <c r="B4" s="21" t="str">
        <f>IF(H4="","",'様式３(このシートに入力)'!K$6)</f>
        <v/>
      </c>
      <c r="C4" s="20" t="str">
        <f>IF(H4="","",'様式３(このシートに入力)'!D$6)</f>
        <v/>
      </c>
      <c r="D4" s="20" t="str">
        <f>IF(H4="","",'様式３(このシートに入力)'!D$3)</f>
        <v/>
      </c>
      <c r="E4" s="20" t="str">
        <f>IF(H4="","",'様式３(このシートに入力)'!G$3)</f>
        <v/>
      </c>
      <c r="F4" s="20" t="str">
        <f>IF($H4="","",'様式３(このシートに入力)'!C12)</f>
        <v/>
      </c>
      <c r="G4" s="20" t="str">
        <f>IF($H4="","",'様式３(このシートに入力)'!D12)</f>
        <v/>
      </c>
      <c r="H4" s="20" t="str">
        <f>IF('様式３(このシートに入力)'!E12="","",'様式３(このシートに入力)'!E12)</f>
        <v/>
      </c>
      <c r="I4" s="20" t="str">
        <f>IF($H4="","",'様式３(このシートに入力)'!F12)</f>
        <v/>
      </c>
      <c r="J4" s="26"/>
      <c r="K4" s="26"/>
      <c r="L4" s="20" t="str">
        <f>IF($H4="","",'様式３(このシートに入力)'!G12)</f>
        <v/>
      </c>
      <c r="M4" s="20" t="str">
        <f>IF($H4="","",'様式３(このシートに入力)'!H12)</f>
        <v/>
      </c>
      <c r="N4" s="20" t="str">
        <f>IF($H4="","",'様式３(このシートに入力)'!I12)</f>
        <v/>
      </c>
      <c r="O4" s="26"/>
      <c r="P4" s="26"/>
      <c r="Q4" s="20" t="str">
        <f>IF($H4="","",'様式３(このシートに入力)'!J12)</f>
        <v/>
      </c>
      <c r="S4" t="s">
        <v>153</v>
      </c>
    </row>
    <row r="5" spans="1:19" x14ac:dyDescent="0.45">
      <c r="A5" s="2">
        <v>4</v>
      </c>
      <c r="B5" s="21" t="str">
        <f>IF(H5="","",'様式３(このシートに入力)'!K$6)</f>
        <v/>
      </c>
      <c r="C5" s="20" t="str">
        <f>IF(H5="","",'様式３(このシートに入力)'!D$6)</f>
        <v/>
      </c>
      <c r="D5" s="20" t="str">
        <f>IF(H5="","",'様式３(このシートに入力)'!D$3)</f>
        <v/>
      </c>
      <c r="E5" s="20" t="str">
        <f>IF(H5="","",'様式３(このシートに入力)'!G$3)</f>
        <v/>
      </c>
      <c r="F5" s="20" t="str">
        <f>IF($H5="","",'様式３(このシートに入力)'!C13)</f>
        <v/>
      </c>
      <c r="G5" s="20" t="str">
        <f>IF($H5="","",'様式３(このシートに入力)'!D13)</f>
        <v/>
      </c>
      <c r="H5" s="20" t="str">
        <f>IF('様式３(このシートに入力)'!E13="","",'様式３(このシートに入力)'!E13)</f>
        <v/>
      </c>
      <c r="I5" s="20" t="str">
        <f>IF($H5="","",'様式３(このシートに入力)'!F13)</f>
        <v/>
      </c>
      <c r="J5" s="26"/>
      <c r="K5" s="26"/>
      <c r="L5" s="20" t="str">
        <f>IF($H5="","",'様式３(このシートに入力)'!G13)</f>
        <v/>
      </c>
      <c r="M5" s="20" t="str">
        <f>IF($H5="","",'様式３(このシートに入力)'!H13)</f>
        <v/>
      </c>
      <c r="N5" s="20" t="str">
        <f>IF($H5="","",'様式３(このシートに入力)'!I13)</f>
        <v/>
      </c>
      <c r="O5" s="26"/>
      <c r="P5" s="26"/>
      <c r="Q5" s="20" t="str">
        <f>IF($H5="","",'様式３(このシートに入力)'!J13)</f>
        <v/>
      </c>
      <c r="S5" t="s">
        <v>153</v>
      </c>
    </row>
    <row r="6" spans="1:19" x14ac:dyDescent="0.45">
      <c r="A6" s="2">
        <v>5</v>
      </c>
      <c r="B6" s="21" t="str">
        <f>IF(H6="","",'様式３(このシートに入力)'!K$6)</f>
        <v/>
      </c>
      <c r="C6" s="20" t="str">
        <f>IF(H6="","",'様式３(このシートに入力)'!D$6)</f>
        <v/>
      </c>
      <c r="D6" s="20" t="str">
        <f>IF(H6="","",'様式３(このシートに入力)'!D$3)</f>
        <v/>
      </c>
      <c r="E6" s="20" t="str">
        <f>IF(H6="","",'様式３(このシートに入力)'!G$3)</f>
        <v/>
      </c>
      <c r="F6" s="20" t="str">
        <f>IF($H6="","",'様式３(このシートに入力)'!C14)</f>
        <v/>
      </c>
      <c r="G6" s="20" t="str">
        <f>IF($H6="","",'様式３(このシートに入力)'!D14)</f>
        <v/>
      </c>
      <c r="H6" s="20" t="str">
        <f>IF('様式３(このシートに入力)'!E14="","",'様式３(このシートに入力)'!E14)</f>
        <v/>
      </c>
      <c r="I6" s="20" t="str">
        <f>IF($H6="","",'様式３(このシートに入力)'!F14)</f>
        <v/>
      </c>
      <c r="J6" s="26"/>
      <c r="K6" s="26"/>
      <c r="L6" s="20" t="str">
        <f>IF($H6="","",'様式３(このシートに入力)'!G14)</f>
        <v/>
      </c>
      <c r="M6" s="20" t="str">
        <f>IF($H6="","",'様式３(このシートに入力)'!H14)</f>
        <v/>
      </c>
      <c r="N6" s="20" t="str">
        <f>IF($H6="","",'様式３(このシートに入力)'!I14)</f>
        <v/>
      </c>
      <c r="O6" s="26"/>
      <c r="P6" s="26"/>
      <c r="Q6" s="20" t="str">
        <f>IF($H6="","",'様式３(このシートに入力)'!J14)</f>
        <v/>
      </c>
      <c r="S6" t="s">
        <v>153</v>
      </c>
    </row>
    <row r="7" spans="1:19" x14ac:dyDescent="0.45">
      <c r="A7" s="2">
        <v>6</v>
      </c>
      <c r="B7" s="21" t="str">
        <f>IF(H7="","",'様式３(このシートに入力)'!K$6)</f>
        <v/>
      </c>
      <c r="C7" s="20" t="str">
        <f>IF(H7="","",'様式３(このシートに入力)'!D$6)</f>
        <v/>
      </c>
      <c r="D7" s="20" t="str">
        <f>IF(H7="","",'様式３(このシートに入力)'!D$3)</f>
        <v/>
      </c>
      <c r="E7" s="20" t="str">
        <f>IF(H7="","",'様式３(このシートに入力)'!G$3)</f>
        <v/>
      </c>
      <c r="F7" s="20" t="str">
        <f>IF($H7="","",'様式３(このシートに入力)'!C18)</f>
        <v/>
      </c>
      <c r="G7" s="20" t="str">
        <f>IF($H7="","",'様式３(このシートに入力)'!D18)</f>
        <v/>
      </c>
      <c r="H7" s="20" t="str">
        <f>IF('様式３(このシートに入力)'!E18="","",'様式３(このシートに入力)'!E18)</f>
        <v/>
      </c>
      <c r="I7" s="20" t="str">
        <f>IF($H7="","",'様式３(このシートに入力)'!F18)</f>
        <v/>
      </c>
      <c r="J7" s="26"/>
      <c r="K7" s="26"/>
      <c r="L7" s="20" t="str">
        <f>IF($H7="","",'様式３(このシートに入力)'!G18)</f>
        <v/>
      </c>
      <c r="M7" s="20" t="str">
        <f>IF($H7="","",'様式３(このシートに入力)'!H18)</f>
        <v/>
      </c>
      <c r="N7" s="20" t="str">
        <f>IF($H7="","",'様式３(このシートに入力)'!I18)</f>
        <v/>
      </c>
      <c r="O7" s="26"/>
      <c r="P7" s="26"/>
      <c r="Q7" s="20" t="str">
        <f>IF($H6="","",'様式３(このシートに入力)'!J18)</f>
        <v/>
      </c>
      <c r="S7" t="s">
        <v>153</v>
      </c>
    </row>
    <row r="8" spans="1:19" x14ac:dyDescent="0.45">
      <c r="A8" s="2">
        <v>7</v>
      </c>
      <c r="B8" s="21" t="str">
        <f>IF(H8="","",'様式３(このシートに入力)'!K$6)</f>
        <v/>
      </c>
      <c r="C8" s="20" t="str">
        <f>IF(H8="","",'様式３(このシートに入力)'!D$6)</f>
        <v/>
      </c>
      <c r="D8" s="20" t="str">
        <f>IF(H8="","",'様式３(このシートに入力)'!D$3)</f>
        <v/>
      </c>
      <c r="E8" s="20" t="str">
        <f>IF(H8="","",'様式３(このシートに入力)'!G$3)</f>
        <v/>
      </c>
      <c r="F8" s="20" t="str">
        <f>IF($H8="","",'様式３(このシートに入力)'!C19)</f>
        <v/>
      </c>
      <c r="G8" s="20" t="str">
        <f>IF($H8="","",'様式３(このシートに入力)'!D19)</f>
        <v/>
      </c>
      <c r="H8" s="20" t="str">
        <f>IF('様式３(このシートに入力)'!E19="","",'様式３(このシートに入力)'!E19)</f>
        <v/>
      </c>
      <c r="I8" s="20" t="str">
        <f>IF($H8="","",'様式３(このシートに入力)'!F19)</f>
        <v/>
      </c>
      <c r="J8" s="26"/>
      <c r="K8" s="26"/>
      <c r="L8" s="20" t="str">
        <f>IF($H8="","",'様式３(このシートに入力)'!G19)</f>
        <v/>
      </c>
      <c r="M8" s="20" t="str">
        <f>IF($H8="","",'様式３(このシートに入力)'!H19)</f>
        <v/>
      </c>
      <c r="N8" s="20" t="str">
        <f>IF($H8="","",'様式３(このシートに入力)'!I19)</f>
        <v/>
      </c>
      <c r="O8" s="26"/>
      <c r="P8" s="26"/>
      <c r="Q8" s="20" t="str">
        <f>IF($H7="","",'様式３(このシートに入力)'!J19)</f>
        <v/>
      </c>
      <c r="S8" t="s">
        <v>153</v>
      </c>
    </row>
    <row r="9" spans="1:19" x14ac:dyDescent="0.45">
      <c r="A9" s="2">
        <v>8</v>
      </c>
      <c r="B9" s="21" t="str">
        <f>IF(H9="","",'様式３(このシートに入力)'!K$6)</f>
        <v/>
      </c>
      <c r="C9" s="20" t="str">
        <f>IF(H9="","",'様式３(このシートに入力)'!D$6)</f>
        <v/>
      </c>
      <c r="D9" s="20" t="str">
        <f>IF(H9="","",'様式３(このシートに入力)'!D$3)</f>
        <v/>
      </c>
      <c r="E9" s="20" t="str">
        <f>IF(H9="","",'様式３(このシートに入力)'!G$3)</f>
        <v/>
      </c>
      <c r="F9" s="20" t="str">
        <f>IF($H9="","",'様式３(このシートに入力)'!C20)</f>
        <v/>
      </c>
      <c r="G9" s="20" t="str">
        <f>IF($H9="","",'様式３(このシートに入力)'!D20)</f>
        <v/>
      </c>
      <c r="H9" s="20" t="str">
        <f>IF('様式３(このシートに入力)'!E20="","",'様式３(このシートに入力)'!E20)</f>
        <v/>
      </c>
      <c r="I9" s="20" t="str">
        <f>IF($H9="","",'様式３(このシートに入力)'!F20)</f>
        <v/>
      </c>
      <c r="J9" s="26"/>
      <c r="K9" s="26"/>
      <c r="L9" s="20" t="str">
        <f>IF($H9="","",'様式３(このシートに入力)'!G20)</f>
        <v/>
      </c>
      <c r="M9" s="20" t="str">
        <f>IF($H9="","",'様式３(このシートに入力)'!H20)</f>
        <v/>
      </c>
      <c r="N9" s="20" t="str">
        <f>IF($H9="","",'様式３(このシートに入力)'!I20)</f>
        <v/>
      </c>
      <c r="O9" s="26"/>
      <c r="P9" s="26"/>
      <c r="Q9" s="20" t="str">
        <f>IF($H8="","",'様式３(このシートに入力)'!J20)</f>
        <v/>
      </c>
      <c r="S9" t="s">
        <v>153</v>
      </c>
    </row>
    <row r="10" spans="1:19" x14ac:dyDescent="0.45">
      <c r="A10" s="2">
        <v>9</v>
      </c>
      <c r="B10" s="21" t="str">
        <f>IF(H10="","",'様式３(このシートに入力)'!K$6)</f>
        <v/>
      </c>
      <c r="C10" s="20" t="str">
        <f>IF(H10="","",'様式３(このシートに入力)'!D$6)</f>
        <v/>
      </c>
      <c r="D10" s="20" t="str">
        <f>IF(H10="","",'様式３(このシートに入力)'!D$3)</f>
        <v/>
      </c>
      <c r="E10" s="20" t="str">
        <f>IF(H10="","",'様式３(このシートに入力)'!G$3)</f>
        <v/>
      </c>
      <c r="F10" s="20" t="str">
        <f>IF($H10="","",'様式３(このシートに入力)'!C21)</f>
        <v/>
      </c>
      <c r="G10" s="20" t="str">
        <f>IF($H10="","",'様式３(このシートに入力)'!D21)</f>
        <v/>
      </c>
      <c r="H10" s="20" t="str">
        <f>IF('様式３(このシートに入力)'!E21="","",'様式３(このシートに入力)'!E21)</f>
        <v/>
      </c>
      <c r="I10" s="20" t="str">
        <f>IF($H10="","",'様式３(このシートに入力)'!F21)</f>
        <v/>
      </c>
      <c r="J10" s="26"/>
      <c r="K10" s="26"/>
      <c r="L10" s="20" t="str">
        <f>IF($H10="","",'様式３(このシートに入力)'!G21)</f>
        <v/>
      </c>
      <c r="M10" s="20" t="str">
        <f>IF($H10="","",'様式３(このシートに入力)'!H21)</f>
        <v/>
      </c>
      <c r="N10" s="20" t="str">
        <f>IF($H10="","",'様式３(このシートに入力)'!I21)</f>
        <v/>
      </c>
      <c r="O10" s="26"/>
      <c r="P10" s="26"/>
      <c r="Q10" s="20" t="str">
        <f>IF($H9="","",'様式３(このシートに入力)'!J21)</f>
        <v/>
      </c>
      <c r="S10" t="s">
        <v>153</v>
      </c>
    </row>
    <row r="11" spans="1:19" x14ac:dyDescent="0.45">
      <c r="A11" s="2">
        <v>10</v>
      </c>
      <c r="B11" s="21" t="str">
        <f>IF(H11="","",'様式３(このシートに入力)'!K$6)</f>
        <v/>
      </c>
      <c r="C11" s="20" t="str">
        <f>IF(H11="","",'様式３(このシートに入力)'!D$6)</f>
        <v/>
      </c>
      <c r="D11" s="20" t="str">
        <f>IF(H11="","",'様式３(このシートに入力)'!D$3)</f>
        <v/>
      </c>
      <c r="E11" s="20" t="str">
        <f>IF(H11="","",'様式３(このシートに入力)'!G$3)</f>
        <v/>
      </c>
      <c r="F11" s="20" t="str">
        <f>IF($H11="","",'様式３(このシートに入力)'!C22)</f>
        <v/>
      </c>
      <c r="G11" s="20" t="str">
        <f>IF($H11="","",'様式３(このシートに入力)'!D22)</f>
        <v/>
      </c>
      <c r="H11" s="20" t="str">
        <f>IF('様式３(このシートに入力)'!E22="","",'様式３(このシートに入力)'!E22)</f>
        <v/>
      </c>
      <c r="I11" s="20" t="str">
        <f>IF($H11="","",'様式３(このシートに入力)'!F22)</f>
        <v/>
      </c>
      <c r="J11" s="26"/>
      <c r="K11" s="26"/>
      <c r="L11" s="20" t="str">
        <f>IF($H11="","",'様式３(このシートに入力)'!G22)</f>
        <v/>
      </c>
      <c r="M11" s="20" t="str">
        <f>IF($H11="","",'様式３(このシートに入力)'!H22)</f>
        <v/>
      </c>
      <c r="N11" s="20" t="str">
        <f>IF($H11="","",'様式３(このシートに入力)'!I22)</f>
        <v/>
      </c>
      <c r="O11" s="26"/>
      <c r="P11" s="26"/>
      <c r="Q11" s="20" t="str">
        <f>IF($H10="","",'様式３(このシートに入力)'!J22)</f>
        <v/>
      </c>
      <c r="S11" t="s">
        <v>153</v>
      </c>
    </row>
    <row r="12" spans="1:19" x14ac:dyDescent="0.45">
      <c r="S12" t="s">
        <v>153</v>
      </c>
    </row>
    <row r="13" spans="1:19" x14ac:dyDescent="0.45">
      <c r="A13" t="s">
        <v>153</v>
      </c>
      <c r="B13" t="s">
        <v>153</v>
      </c>
      <c r="C13" t="s">
        <v>153</v>
      </c>
      <c r="D13" t="s">
        <v>153</v>
      </c>
      <c r="E13" t="s">
        <v>153</v>
      </c>
      <c r="F13" t="s">
        <v>153</v>
      </c>
      <c r="G13" t="s">
        <v>153</v>
      </c>
      <c r="H13" t="s">
        <v>153</v>
      </c>
      <c r="I13" t="s">
        <v>153</v>
      </c>
      <c r="J13" t="s">
        <v>153</v>
      </c>
      <c r="K13" t="s">
        <v>153</v>
      </c>
      <c r="L13" t="s">
        <v>153</v>
      </c>
      <c r="M13" t="s">
        <v>153</v>
      </c>
      <c r="N13" t="s">
        <v>153</v>
      </c>
      <c r="O13" t="s">
        <v>153</v>
      </c>
      <c r="P13" t="s">
        <v>153</v>
      </c>
      <c r="Q13" t="s">
        <v>153</v>
      </c>
      <c r="R13" t="s">
        <v>153</v>
      </c>
      <c r="S13" t="s">
        <v>153</v>
      </c>
    </row>
  </sheetData>
  <sheetProtection algorithmName="SHA-512" hashValue="Te13WCroTI3vs0bLp9nLglnXTHX1DEqq6Vu8sQDqWk1T3J62gR/9MGQzin4R4+p6UAnzP9NYaMFIOvsn1/zE7g==" saltValue="6eWZbbIjiz+bkvyxcxXpJQ==" spinCount="100000" sheet="1" objects="1" scenarios="1"/>
  <phoneticPr fontId="1"/>
  <pageMargins left="0.7" right="0.7" top="0.75" bottom="0.75" header="0.3" footer="0.3"/>
  <pageSetup paperSize="9" scale="86" orientation="landscape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様式３(このシートに入力)</vt:lpstr>
      <vt:lpstr>list</vt:lpstr>
      <vt:lpstr>様式３出力用(入力不可)</vt:lpstr>
      <vt:lpstr>'様式３(このシートに入力)'!Print_Area</vt:lpstr>
      <vt:lpstr>'様式３出力用(入力不可)'!Print_Area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terai.hiroshi</dc:creator>
  <cp:lastModifiedBy>fujitsu2022</cp:lastModifiedBy>
  <cp:lastPrinted>2022-03-03T01:34:45Z</cp:lastPrinted>
  <dcterms:created xsi:type="dcterms:W3CDTF">2022-02-12T03:07:32Z</dcterms:created>
  <dcterms:modified xsi:type="dcterms:W3CDTF">2023-04-19T23:53:18Z</dcterms:modified>
</cp:coreProperties>
</file>