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共有ドライブ\R3研修係\専門研修の受講処理構築用\00様式\"/>
    </mc:Choice>
  </mc:AlternateContent>
  <bookViews>
    <workbookView xWindow="1185" yWindow="0" windowWidth="21405" windowHeight="12360"/>
  </bookViews>
  <sheets>
    <sheet name="様式1(このシートに入力)" sheetId="1" r:id="rId1"/>
    <sheet name="list" sheetId="2" r:id="rId2"/>
    <sheet name="様式１出力用(入力不可)" sheetId="4" r:id="rId3"/>
  </sheets>
  <definedNames>
    <definedName name="_xlnm.Print_Area" localSheetId="0">'様式1(このシートに入力)'!$A$1:$M$44</definedName>
    <definedName name="_xlnm.Print_Area" localSheetId="2">'様式１出力用(入力不可)'!$A$1:$Q$26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6" i="4" l="1"/>
  <c r="P26" i="4"/>
  <c r="O26" i="4"/>
  <c r="N26" i="4"/>
  <c r="M26" i="4"/>
  <c r="L26" i="4"/>
  <c r="K26" i="4"/>
  <c r="J26" i="4"/>
  <c r="I26" i="4"/>
  <c r="Q25" i="4"/>
  <c r="P25" i="4"/>
  <c r="O25" i="4"/>
  <c r="N25" i="4"/>
  <c r="M25" i="4"/>
  <c r="L25" i="4"/>
  <c r="K25" i="4"/>
  <c r="J25" i="4"/>
  <c r="I25" i="4"/>
  <c r="L24" i="4"/>
  <c r="Q23" i="4"/>
  <c r="P23" i="4"/>
  <c r="O23" i="4"/>
  <c r="N23" i="4"/>
  <c r="M23" i="4"/>
  <c r="L23" i="4"/>
  <c r="K23" i="4"/>
  <c r="J23" i="4"/>
  <c r="I23" i="4"/>
  <c r="Q22" i="4"/>
  <c r="P22" i="4"/>
  <c r="O22" i="4"/>
  <c r="N22" i="4"/>
  <c r="M22" i="4"/>
  <c r="L22" i="4"/>
  <c r="K22" i="4"/>
  <c r="J22" i="4"/>
  <c r="I22" i="4"/>
  <c r="Q21" i="4"/>
  <c r="P21" i="4"/>
  <c r="O21" i="4"/>
  <c r="N21" i="4"/>
  <c r="M21" i="4"/>
  <c r="L21" i="4"/>
  <c r="K21" i="4"/>
  <c r="J21" i="4"/>
  <c r="I21" i="4"/>
  <c r="Q20" i="4"/>
  <c r="P20" i="4"/>
  <c r="O20" i="4"/>
  <c r="N20" i="4"/>
  <c r="M20" i="4"/>
  <c r="L20" i="4"/>
  <c r="K20" i="4"/>
  <c r="J20" i="4"/>
  <c r="I20" i="4"/>
  <c r="Q19" i="4"/>
  <c r="P19" i="4"/>
  <c r="O19" i="4"/>
  <c r="N19" i="4"/>
  <c r="M19" i="4"/>
  <c r="L19" i="4"/>
  <c r="K19" i="4"/>
  <c r="J19" i="4"/>
  <c r="I19" i="4"/>
  <c r="Q18" i="4"/>
  <c r="P18" i="4"/>
  <c r="O18" i="4"/>
  <c r="N18" i="4"/>
  <c r="M18" i="4"/>
  <c r="L18" i="4"/>
  <c r="K18" i="4"/>
  <c r="J18" i="4"/>
  <c r="I18" i="4"/>
  <c r="Q17" i="4"/>
  <c r="P17" i="4"/>
  <c r="O17" i="4"/>
  <c r="N17" i="4"/>
  <c r="M17" i="4"/>
  <c r="L17" i="4"/>
  <c r="K17" i="4"/>
  <c r="J17" i="4"/>
  <c r="I17" i="4"/>
  <c r="Q16" i="4"/>
  <c r="P16" i="4"/>
  <c r="O16" i="4"/>
  <c r="N16" i="4"/>
  <c r="M16" i="4"/>
  <c r="L16" i="4"/>
  <c r="K16" i="4"/>
  <c r="J16" i="4"/>
  <c r="I16" i="4"/>
  <c r="Q15" i="4"/>
  <c r="P15" i="4"/>
  <c r="O15" i="4"/>
  <c r="N15" i="4"/>
  <c r="M15" i="4"/>
  <c r="L15" i="4"/>
  <c r="K15" i="4"/>
  <c r="J15" i="4"/>
  <c r="I15" i="4"/>
  <c r="Q14" i="4"/>
  <c r="P14" i="4"/>
  <c r="O14" i="4"/>
  <c r="N14" i="4"/>
  <c r="M14" i="4"/>
  <c r="L14" i="4"/>
  <c r="K14" i="4"/>
  <c r="J14" i="4"/>
  <c r="I14" i="4"/>
  <c r="Q13" i="4"/>
  <c r="P13" i="4"/>
  <c r="O13" i="4"/>
  <c r="N13" i="4"/>
  <c r="M13" i="4"/>
  <c r="L13" i="4"/>
  <c r="K13" i="4"/>
  <c r="J13" i="4"/>
  <c r="I13" i="4"/>
  <c r="Q12" i="4"/>
  <c r="P12" i="4"/>
  <c r="O12" i="4"/>
  <c r="N12" i="4"/>
  <c r="M12" i="4"/>
  <c r="L12" i="4"/>
  <c r="K12" i="4"/>
  <c r="J12" i="4"/>
  <c r="I12" i="4"/>
  <c r="Q11" i="4"/>
  <c r="P11" i="4"/>
  <c r="O11" i="4"/>
  <c r="N11" i="4"/>
  <c r="M11" i="4"/>
  <c r="L11" i="4"/>
  <c r="K11" i="4"/>
  <c r="J11" i="4"/>
  <c r="I11" i="4"/>
  <c r="Q10" i="4"/>
  <c r="P10" i="4"/>
  <c r="O10" i="4"/>
  <c r="N10" i="4"/>
  <c r="M10" i="4"/>
  <c r="L10" i="4"/>
  <c r="K10" i="4"/>
  <c r="J10" i="4"/>
  <c r="I10" i="4"/>
  <c r="Q9" i="4"/>
  <c r="P9" i="4"/>
  <c r="O9" i="4"/>
  <c r="N9" i="4"/>
  <c r="M9" i="4"/>
  <c r="L9" i="4"/>
  <c r="K9" i="4"/>
  <c r="J9" i="4"/>
  <c r="I9" i="4"/>
  <c r="Q8" i="4"/>
  <c r="P8" i="4"/>
  <c r="O8" i="4"/>
  <c r="N8" i="4"/>
  <c r="M8" i="4"/>
  <c r="L8" i="4"/>
  <c r="K8" i="4"/>
  <c r="J8" i="4"/>
  <c r="I8" i="4"/>
  <c r="Q7" i="4"/>
  <c r="P7" i="4"/>
  <c r="O7" i="4"/>
  <c r="N7" i="4"/>
  <c r="M7" i="4"/>
  <c r="L7" i="4"/>
  <c r="K7" i="4"/>
  <c r="J7" i="4"/>
  <c r="I7" i="4"/>
  <c r="Q6" i="4"/>
  <c r="P6" i="4"/>
  <c r="O6" i="4"/>
  <c r="N6" i="4"/>
  <c r="M6" i="4"/>
  <c r="L6" i="4"/>
  <c r="K6" i="4"/>
  <c r="J6" i="4"/>
  <c r="I6" i="4"/>
  <c r="Q5" i="4"/>
  <c r="P5" i="4"/>
  <c r="O5" i="4"/>
  <c r="N5" i="4"/>
  <c r="M5" i="4"/>
  <c r="L5" i="4"/>
  <c r="K5" i="4"/>
  <c r="J5" i="4"/>
  <c r="I5" i="4"/>
  <c r="Q4" i="4"/>
  <c r="P4" i="4"/>
  <c r="O4" i="4"/>
  <c r="N4" i="4"/>
  <c r="M4" i="4"/>
  <c r="L4" i="4"/>
  <c r="K4" i="4"/>
  <c r="J4" i="4"/>
  <c r="I4" i="4"/>
  <c r="Q3" i="4"/>
  <c r="P3" i="4"/>
  <c r="O3" i="4"/>
  <c r="N3" i="4"/>
  <c r="M3" i="4"/>
  <c r="L3" i="4"/>
  <c r="K3" i="4"/>
  <c r="J3" i="4"/>
  <c r="I3" i="4"/>
  <c r="Q2" i="4"/>
  <c r="P2" i="4"/>
  <c r="O2" i="4"/>
  <c r="N2" i="4"/>
  <c r="M2" i="4"/>
  <c r="L2" i="4"/>
  <c r="K2" i="4"/>
  <c r="J2" i="4"/>
  <c r="I2" i="4"/>
  <c r="G26" i="4"/>
  <c r="F26" i="4"/>
  <c r="G25" i="4"/>
  <c r="F25" i="4"/>
  <c r="G23" i="4"/>
  <c r="F23" i="4"/>
  <c r="G22" i="4"/>
  <c r="F22" i="4"/>
  <c r="G21" i="4"/>
  <c r="F21" i="4"/>
  <c r="G20" i="4"/>
  <c r="F20" i="4"/>
  <c r="G19" i="4"/>
  <c r="F19" i="4"/>
  <c r="G18" i="4"/>
  <c r="F18" i="4"/>
  <c r="G17" i="4"/>
  <c r="F17" i="4"/>
  <c r="G16" i="4"/>
  <c r="F16" i="4"/>
  <c r="G15" i="4"/>
  <c r="F15" i="4"/>
  <c r="G14" i="4"/>
  <c r="F14" i="4"/>
  <c r="G13" i="4"/>
  <c r="F13" i="4"/>
  <c r="G12" i="4"/>
  <c r="F12" i="4"/>
  <c r="G11" i="4"/>
  <c r="F11" i="4"/>
  <c r="G10" i="4"/>
  <c r="F10" i="4"/>
  <c r="G9" i="4"/>
  <c r="F9" i="4"/>
  <c r="G8" i="4"/>
  <c r="F8" i="4"/>
  <c r="G7" i="4"/>
  <c r="F7" i="4"/>
  <c r="G6" i="4"/>
  <c r="F6" i="4"/>
  <c r="G5" i="4"/>
  <c r="F5" i="4"/>
  <c r="G4" i="4"/>
  <c r="F4" i="4"/>
  <c r="G3" i="4"/>
  <c r="F3" i="4"/>
  <c r="G2" i="4"/>
  <c r="F2" i="4"/>
  <c r="E26" i="4"/>
  <c r="E25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D26" i="4"/>
  <c r="D25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2" i="4"/>
  <c r="C26" i="4"/>
  <c r="C25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B26" i="4"/>
  <c r="B25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  <c r="H26" i="4"/>
  <c r="H25" i="4"/>
  <c r="H24" i="4"/>
  <c r="K24" i="4" s="1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2" i="4"/>
  <c r="B20" i="1"/>
  <c r="B28" i="1" s="1"/>
  <c r="B36" i="1" s="1"/>
  <c r="B44" i="1" s="1"/>
  <c r="B24" i="4" l="1"/>
  <c r="N24" i="4"/>
  <c r="D24" i="4"/>
  <c r="O24" i="4"/>
  <c r="M24" i="4"/>
  <c r="E24" i="4"/>
  <c r="F24" i="4"/>
  <c r="P24" i="4"/>
  <c r="G24" i="4"/>
  <c r="I24" i="4"/>
  <c r="Q24" i="4"/>
  <c r="J24" i="4"/>
  <c r="C24" i="4"/>
</calcChain>
</file>

<file path=xl/sharedStrings.xml><?xml version="1.0" encoding="utf-8"?>
<sst xmlns="http://schemas.openxmlformats.org/spreadsheetml/2006/main" count="548" uniqueCount="194">
  <si>
    <t>No.</t>
    <phoneticPr fontId="1"/>
  </si>
  <si>
    <t>学校名</t>
    <rPh sb="0" eb="3">
      <t>ガッコウメイ</t>
    </rPh>
    <phoneticPr fontId="1"/>
  </si>
  <si>
    <t>氏名</t>
    <rPh sb="0" eb="2">
      <t>シメイ</t>
    </rPh>
    <phoneticPr fontId="1"/>
  </si>
  <si>
    <t>ふりがな</t>
    <phoneticPr fontId="1"/>
  </si>
  <si>
    <t>職名</t>
    <rPh sb="0" eb="2">
      <t>ショクメイ</t>
    </rPh>
    <phoneticPr fontId="1"/>
  </si>
  <si>
    <t>５年経験者研修</t>
    <rPh sb="1" eb="7">
      <t>ネンケイケンシャケンシュウ</t>
    </rPh>
    <phoneticPr fontId="1"/>
  </si>
  <si>
    <t>中堅教諭等資質向上研修</t>
    <rPh sb="0" eb="11">
      <t>チュウケンキョウユトウシシツコウジョウケンシュウ</t>
    </rPh>
    <phoneticPr fontId="1"/>
  </si>
  <si>
    <t>その他</t>
    <rPh sb="2" eb="3">
      <t>タ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</si>
  <si>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</si>
  <si>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</si>
  <si>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</si>
  <si>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第４希望</t>
    <rPh sb="0" eb="1">
      <t>ダイ</t>
    </rPh>
    <rPh sb="2" eb="4">
      <t>キボウ</t>
    </rPh>
    <phoneticPr fontId="1"/>
  </si>
  <si>
    <t>第５希望</t>
    <rPh sb="0" eb="1">
      <t>ダイ</t>
    </rPh>
    <rPh sb="2" eb="4">
      <t>キボウ</t>
    </rPh>
    <phoneticPr fontId="1"/>
  </si>
  <si>
    <t>希望しない</t>
    <rPh sb="0" eb="2">
      <t>キボウ</t>
    </rPh>
    <phoneticPr fontId="1"/>
  </si>
  <si>
    <t>校種</t>
    <rPh sb="0" eb="2">
      <t>コウシュ</t>
    </rPh>
    <phoneticPr fontId="1"/>
  </si>
  <si>
    <t>地域</t>
    <rPh sb="0" eb="2">
      <t>チイキ</t>
    </rPh>
    <phoneticPr fontId="1"/>
  </si>
  <si>
    <t>県北</t>
    <rPh sb="0" eb="2">
      <t>ケンポク</t>
    </rPh>
    <phoneticPr fontId="1"/>
  </si>
  <si>
    <t>県中</t>
    <rPh sb="0" eb="2">
      <t>ケンチュウ</t>
    </rPh>
    <phoneticPr fontId="1"/>
  </si>
  <si>
    <t>県南</t>
    <rPh sb="0" eb="2">
      <t>ケンナン</t>
    </rPh>
    <phoneticPr fontId="1"/>
  </si>
  <si>
    <t>会津</t>
    <rPh sb="0" eb="2">
      <t>アイヅ</t>
    </rPh>
    <phoneticPr fontId="1"/>
  </si>
  <si>
    <t>南会津</t>
    <rPh sb="0" eb="3">
      <t>ミナミアイヅ</t>
    </rPh>
    <phoneticPr fontId="1"/>
  </si>
  <si>
    <t>相双</t>
    <rPh sb="0" eb="2">
      <t>ソウソウ</t>
    </rPh>
    <phoneticPr fontId="1"/>
  </si>
  <si>
    <t>特別支援学校</t>
    <rPh sb="0" eb="6">
      <t>トクベツシエンガッコウ</t>
    </rPh>
    <phoneticPr fontId="1"/>
  </si>
  <si>
    <t>高等学校</t>
    <rPh sb="0" eb="4">
      <t>コウトウガッコウ</t>
    </rPh>
    <phoneticPr fontId="1"/>
  </si>
  <si>
    <t>備考</t>
    <rPh sb="0" eb="2">
      <t>ビコウ</t>
    </rPh>
    <phoneticPr fontId="1"/>
  </si>
  <si>
    <t>講座名</t>
    <rPh sb="0" eb="3">
      <t>コウザメイ</t>
    </rPh>
    <phoneticPr fontId="1"/>
  </si>
  <si>
    <t>いわき</t>
  </si>
  <si>
    <t>小学校・義務教育学校(前期)</t>
    <rPh sb="0" eb="3">
      <t>ショウガッコウ</t>
    </rPh>
    <rPh sb="4" eb="10">
      <t>ギムキョウイクガッコウ</t>
    </rPh>
    <rPh sb="11" eb="13">
      <t>ゼンキ</t>
    </rPh>
    <phoneticPr fontId="1"/>
  </si>
  <si>
    <t>中学校・義務教育学校(後期)</t>
    <rPh sb="0" eb="3">
      <t>チュウガッコウ</t>
    </rPh>
    <rPh sb="11" eb="13">
      <t>コウキ</t>
    </rPh>
    <phoneticPr fontId="1"/>
  </si>
  <si>
    <t>特支センター
での必要数</t>
    <rPh sb="0" eb="1">
      <t>トク</t>
    </rPh>
    <rPh sb="1" eb="2">
      <t>シ</t>
    </rPh>
    <rPh sb="9" eb="12">
      <t>ヒツヨウスウ</t>
    </rPh>
    <phoneticPr fontId="1"/>
  </si>
  <si>
    <t>受講希望者情報</t>
    <rPh sb="0" eb="5">
      <t>ジュコウキボウシャ</t>
    </rPh>
    <rPh sb="5" eb="7">
      <t>ジョウホウ</t>
    </rPh>
    <phoneticPr fontId="1"/>
  </si>
  <si>
    <t>対象の研修</t>
    <rPh sb="0" eb="2">
      <t>タイショウ</t>
    </rPh>
    <rPh sb="3" eb="5">
      <t>ケンシュウ</t>
    </rPh>
    <phoneticPr fontId="1"/>
  </si>
  <si>
    <t>悉皆（５年・中堅）対象者</t>
    <rPh sb="0" eb="2">
      <t>シッカイ</t>
    </rPh>
    <rPh sb="4" eb="5">
      <t>ネン</t>
    </rPh>
    <rPh sb="6" eb="8">
      <t>チュウケン</t>
    </rPh>
    <rPh sb="9" eb="11">
      <t>タイショウ</t>
    </rPh>
    <rPh sb="11" eb="12">
      <t>シャ</t>
    </rPh>
    <phoneticPr fontId="1"/>
  </si>
  <si>
    <t>特支センターでの必要数</t>
    <rPh sb="0" eb="1">
      <t>トク</t>
    </rPh>
    <rPh sb="1" eb="2">
      <t>シ</t>
    </rPh>
    <rPh sb="8" eb="10">
      <t>ヒツヨウ</t>
    </rPh>
    <rPh sb="10" eb="11">
      <t>スウ</t>
    </rPh>
    <phoneticPr fontId="1"/>
  </si>
  <si>
    <t>対象外</t>
    <rPh sb="0" eb="3">
      <t>タイショウガイ</t>
    </rPh>
    <phoneticPr fontId="1"/>
  </si>
  <si>
    <t>悉皆研修（５年・中堅）対象者</t>
    <rPh sb="0" eb="2">
      <t>シッカイ</t>
    </rPh>
    <rPh sb="2" eb="4">
      <t>ケンシュウ</t>
    </rPh>
    <rPh sb="6" eb="7">
      <t>ネン</t>
    </rPh>
    <rPh sb="8" eb="10">
      <t>チュウケン</t>
    </rPh>
    <rPh sb="11" eb="14">
      <t>タイショウシャ</t>
    </rPh>
    <phoneticPr fontId="1"/>
  </si>
  <si>
    <t>受講希望(悉皆研修(５年・中堅)対象者は必要数＋２講座分記入)</t>
    <rPh sb="0" eb="2">
      <t>ジュコウ</t>
    </rPh>
    <rPh sb="2" eb="4">
      <t>キボウ</t>
    </rPh>
    <rPh sb="5" eb="7">
      <t>シッカイ</t>
    </rPh>
    <rPh sb="7" eb="9">
      <t>ケンシュウ</t>
    </rPh>
    <rPh sb="11" eb="12">
      <t>ネン</t>
    </rPh>
    <rPh sb="13" eb="15">
      <t>チュウケン</t>
    </rPh>
    <rPh sb="16" eb="19">
      <t>タイショウシャ</t>
    </rPh>
    <rPh sb="20" eb="23">
      <t>ヒツヨウスウ</t>
    </rPh>
    <rPh sb="25" eb="27">
      <t>コウザ</t>
    </rPh>
    <rPh sb="27" eb="28">
      <t>ブン</t>
    </rPh>
    <rPh sb="28" eb="30">
      <t>キニュウ</t>
    </rPh>
    <phoneticPr fontId="1"/>
  </si>
  <si>
    <t>令和４年度　福島県特別支援教育センター専門研修　受講推薦者名簿（県立学校用）</t>
    <rPh sb="0" eb="2">
      <t>レイワ</t>
    </rPh>
    <rPh sb="3" eb="5">
      <t>ネンド</t>
    </rPh>
    <rPh sb="6" eb="9">
      <t>フクシマケン</t>
    </rPh>
    <rPh sb="9" eb="15">
      <t>トクベツシエンキョウイク</t>
    </rPh>
    <rPh sb="19" eb="23">
      <t>センモンケンシュウ</t>
    </rPh>
    <rPh sb="24" eb="31">
      <t>ジュコウスイセンシャメイボ</t>
    </rPh>
    <rPh sb="32" eb="36">
      <t>ケンリツガッコウ</t>
    </rPh>
    <rPh sb="36" eb="37">
      <t>ヨウ</t>
    </rPh>
    <phoneticPr fontId="1"/>
  </si>
  <si>
    <t>（様式１）</t>
    <rPh sb="1" eb="3">
      <t>ヨウシキ</t>
    </rPh>
    <phoneticPr fontId="1"/>
  </si>
  <si>
    <t>1福島高等学校</t>
  </si>
  <si>
    <t>2橘高等学校</t>
  </si>
  <si>
    <t>3福島商業高等学校</t>
  </si>
  <si>
    <t>4福島明成高等学校</t>
  </si>
  <si>
    <t>5福島工業高等学校</t>
  </si>
  <si>
    <t>6福島西高等学校</t>
  </si>
  <si>
    <t>7福島北高等学校</t>
  </si>
  <si>
    <t>8福島東高等学校</t>
  </si>
  <si>
    <t>9福島南高等学校</t>
  </si>
  <si>
    <t>10川俣高等学校</t>
  </si>
  <si>
    <t>11梁川高等学校</t>
  </si>
  <si>
    <t>12保原高等学校</t>
  </si>
  <si>
    <t>13安達高等学校</t>
  </si>
  <si>
    <t>14二本松工業高等学校</t>
  </si>
  <si>
    <t>15安達東高等学校</t>
  </si>
  <si>
    <t>16本宮高等学校</t>
  </si>
  <si>
    <t>17安積高等学校</t>
  </si>
  <si>
    <t>18安積黎明高等学校</t>
  </si>
  <si>
    <t>19郡山東高等学校</t>
  </si>
  <si>
    <t>20郡山商業高等学校</t>
  </si>
  <si>
    <t>21郡山北工業高等学校</t>
  </si>
  <si>
    <t>22郡山高等学校</t>
  </si>
  <si>
    <t>23あさか開成高等学校</t>
  </si>
  <si>
    <t>24湖南高等学校</t>
  </si>
  <si>
    <t>25須賀川創英館高等学校</t>
  </si>
  <si>
    <t>26須賀川桐陽高等学校</t>
  </si>
  <si>
    <t>27清陵情報高等学校</t>
  </si>
  <si>
    <t>28岩瀬農業高等学校</t>
  </si>
  <si>
    <t>29光南高等学校</t>
  </si>
  <si>
    <t>30白河高等学校</t>
  </si>
  <si>
    <t>31白河旭高等学校</t>
  </si>
  <si>
    <t>32白河実業高等学校</t>
  </si>
  <si>
    <t>33塙工業高等学校</t>
  </si>
  <si>
    <t>34修明高等学校</t>
  </si>
  <si>
    <t>35石川高等学校</t>
  </si>
  <si>
    <t>36田村高等学校</t>
  </si>
  <si>
    <t>37船引高等学校</t>
  </si>
  <si>
    <t>38小野高等学校</t>
  </si>
  <si>
    <t>39会津高等学校</t>
  </si>
  <si>
    <t>40葵高等学校</t>
  </si>
  <si>
    <t>41会津学鳳高等学校</t>
  </si>
  <si>
    <t>42若松商業高等学校</t>
  </si>
  <si>
    <t>43会津工業高等学校</t>
  </si>
  <si>
    <t>44喜多方高等学校</t>
  </si>
  <si>
    <t>45喜多方桐桜高等学校</t>
  </si>
  <si>
    <t>46猪苗代高等学校</t>
  </si>
  <si>
    <t>47耶麻農業高等学校</t>
  </si>
  <si>
    <t>48西会津高等学校</t>
  </si>
  <si>
    <t>49会津西陵高等学校</t>
  </si>
  <si>
    <t>50川口高等学校</t>
  </si>
  <si>
    <t>51会津農林高等学校</t>
  </si>
  <si>
    <t>52田島高等学校</t>
  </si>
  <si>
    <t>53南会津高等学校</t>
  </si>
  <si>
    <t>54只見高等学校</t>
  </si>
  <si>
    <t>55磐城高等学校</t>
  </si>
  <si>
    <t>56磐城桜が丘高等学校</t>
  </si>
  <si>
    <t>57平工業高等学校</t>
  </si>
  <si>
    <t>58平商業高等学校</t>
  </si>
  <si>
    <t>59いわき総合高等学校</t>
  </si>
  <si>
    <t>60いわき光洋高等学校</t>
  </si>
  <si>
    <t>61いわき湯本高等学校</t>
  </si>
  <si>
    <t>62小名浜海星高等学校</t>
  </si>
  <si>
    <t>62小名浜海星高等学校(水産校舎)</t>
  </si>
  <si>
    <t>63磐城農業高等学校</t>
  </si>
  <si>
    <t>64勿来高等学校</t>
  </si>
  <si>
    <t>65勿来工業高等学校</t>
  </si>
  <si>
    <t>66好間高等学校</t>
  </si>
  <si>
    <t>67四倉高等学校</t>
  </si>
  <si>
    <t>68(休)双葉高等学校</t>
  </si>
  <si>
    <t>69(休)浪江高等学校</t>
  </si>
  <si>
    <t>70(休)富岡高等学校</t>
  </si>
  <si>
    <t>71(休)双葉翔陽高等学校</t>
  </si>
  <si>
    <t>72ふたば未来学園高等学校</t>
  </si>
  <si>
    <t>73相馬高等学校</t>
  </si>
  <si>
    <t>74相馬総合高等学校</t>
  </si>
  <si>
    <t>75原町高等学校</t>
  </si>
  <si>
    <t>76相馬農業高等学校</t>
  </si>
  <si>
    <t>77小高産業技術高等学校</t>
  </si>
  <si>
    <t>78ふくしま新生高等学校</t>
  </si>
  <si>
    <t>79郡山萌世高等学校</t>
  </si>
  <si>
    <t>80白河第二高等学校</t>
  </si>
  <si>
    <t>81会津第二高等学校</t>
  </si>
  <si>
    <t>82いわき翠の杜高等学校</t>
  </si>
  <si>
    <t>83視覚支援学校</t>
  </si>
  <si>
    <t>84聴覚支援学校</t>
  </si>
  <si>
    <t>84聴覚支援学校福島校</t>
  </si>
  <si>
    <t>84聴覚支援学校会津校</t>
  </si>
  <si>
    <t>84聴覚支援学校平校</t>
  </si>
  <si>
    <t>85大笹生支援学校</t>
  </si>
  <si>
    <t>86だて支援学校</t>
  </si>
  <si>
    <t>87郡山支援学校</t>
  </si>
  <si>
    <t>88あぶくま支援学校</t>
  </si>
  <si>
    <t>89須賀川支援学校</t>
  </si>
  <si>
    <t>89須賀川支援学校医大校</t>
  </si>
  <si>
    <t>89須賀川支援学校郡山校</t>
  </si>
  <si>
    <t>90西郷支援学校</t>
  </si>
  <si>
    <t>91石川支援学校</t>
  </si>
  <si>
    <t>91石川支援学校たまかわ校</t>
  </si>
  <si>
    <t>92たむら支援学校</t>
  </si>
  <si>
    <t>93会津支援学校</t>
  </si>
  <si>
    <t>93会津支援学校竹田校</t>
  </si>
  <si>
    <t>94猪苗代支援学校</t>
  </si>
  <si>
    <t>95平支援学校</t>
  </si>
  <si>
    <t>96いわき支援学校</t>
  </si>
  <si>
    <t>96いわき支援学校くぼた校</t>
  </si>
  <si>
    <t>97富岡支援学校</t>
  </si>
  <si>
    <t>98相馬支援学校</t>
  </si>
  <si>
    <t>111会津学鳳中学校</t>
  </si>
  <si>
    <t>112ふたば未来学園中学校</t>
  </si>
  <si>
    <t>01発達障がいのある幼児児童生徒の基礎的な理解と対応～「気づく」から始めよう～(７／５)</t>
    <phoneticPr fontId="1"/>
  </si>
  <si>
    <t>02発達障がいのある幼児・児童のライフステージに応じた支援～今日の「できた」を未来(あした)へつなげる～(８／９)</t>
    <phoneticPr fontId="1"/>
  </si>
  <si>
    <t>05教育相談（応用編）～チームでつくる笑顔の相談～(９／２８)</t>
    <phoneticPr fontId="1"/>
  </si>
  <si>
    <t>06指導に活かすアセスメント～もっと知りたい子どもたちのこと～(８／３)</t>
    <phoneticPr fontId="1"/>
  </si>
  <si>
    <t>10自立活動の指導の充実（特別支援学校編）～指導事例から学ぶ～(10／４)</t>
    <phoneticPr fontId="1"/>
  </si>
  <si>
    <t>07早期からの一貫した教育支援～教育的ニーズの整理と学びの充実～(９／13)</t>
    <phoneticPr fontId="1"/>
  </si>
  <si>
    <t>08特別支援学級の授業の充実～主体的に学べる授業を考えよう～(８／23)</t>
    <phoneticPr fontId="1"/>
  </si>
  <si>
    <t>04教育相談（基礎編）～わかり合うところがスタートライン～」(７／21)</t>
    <phoneticPr fontId="1"/>
  </si>
  <si>
    <t>03発達障がいのある生徒のライフステージに応じた支援～豊かな現在(いま)が未来を拓く～(８／17)</t>
    <phoneticPr fontId="1"/>
  </si>
  <si>
    <t>09自立活動の指導の充実（小学校、中学校、高等学校編）～実態把握と具体的な指導内容の設定～(７／14)</t>
    <phoneticPr fontId="1"/>
  </si>
  <si>
    <t>11特別支援学校における教科指導の充実～知的障がい算数・数学編～(９／21)</t>
    <phoneticPr fontId="1"/>
  </si>
  <si>
    <t>12重度重複障がいのある子どもの学びを支える～伝わる・伝えたい関係づくり～(７／７)</t>
    <phoneticPr fontId="1"/>
  </si>
  <si>
    <t>13特別支援学校における授業の充実～確かな学びに向かう授業づくり～(９／15)</t>
    <phoneticPr fontId="1"/>
  </si>
  <si>
    <t>14児童生徒の可能性や個性を伸ばす進路指導～一人一人の多様な幸せと進路実現に向けて～(10／６)</t>
    <phoneticPr fontId="1"/>
  </si>
  <si>
    <t>15授業におけるＩＣＴの活用（基礎編）～やってみよう！写真・動画を使った授業～(９／９)</t>
    <phoneticPr fontId="1"/>
  </si>
  <si>
    <t>16授業におけるＩＣＴの活用（応用編）～主体的な学びを支える実践の共有～(８／26)</t>
    <phoneticPr fontId="1"/>
  </si>
  <si>
    <t>ふりがな</t>
  </si>
  <si>
    <t>追加データ</t>
    <rPh sb="0" eb="2">
      <t>ツイカ</t>
    </rPh>
    <phoneticPr fontId="1"/>
  </si>
  <si>
    <t>　</t>
  </si>
  <si>
    <t>ー選択してくださいー</t>
    <rPh sb="1" eb="3">
      <t>センタク</t>
    </rPh>
    <phoneticPr fontId="1"/>
  </si>
  <si>
    <t>学校名</t>
    <rPh sb="0" eb="3">
      <t>ガッコウメイ</t>
    </rPh>
    <phoneticPr fontId="1"/>
  </si>
  <si>
    <t>地域</t>
    <rPh sb="0" eb="2">
      <t>チイキ</t>
    </rPh>
    <phoneticPr fontId="1"/>
  </si>
  <si>
    <t>校種</t>
    <rPh sb="0" eb="1">
      <t>コウ</t>
    </rPh>
    <rPh sb="1" eb="2">
      <t>シュ</t>
    </rPh>
    <phoneticPr fontId="1"/>
  </si>
  <si>
    <t>ー選択ー</t>
    <rPh sb="1" eb="3">
      <t>センタク</t>
    </rPh>
    <phoneticPr fontId="1"/>
  </si>
  <si>
    <t>高等学校(高等部)</t>
    <rPh sb="0" eb="2">
      <t>コウトウ</t>
    </rPh>
    <rPh sb="2" eb="4">
      <t>ガッコウ</t>
    </rPh>
    <rPh sb="5" eb="8">
      <t>コウトウブ</t>
    </rPh>
    <phoneticPr fontId="1"/>
  </si>
  <si>
    <t>小学校(小学部)</t>
    <rPh sb="0" eb="3">
      <t>ショウガッコウ</t>
    </rPh>
    <phoneticPr fontId="1"/>
  </si>
  <si>
    <t>中学校(中学部)</t>
    <rPh sb="0" eb="3">
      <t>チュウガッコウ</t>
    </rPh>
    <phoneticPr fontId="1"/>
  </si>
  <si>
    <t>幼稚園・保育所・子ども園</t>
    <rPh sb="0" eb="3">
      <t>ヨウチエン</t>
    </rPh>
    <rPh sb="4" eb="7">
      <t>ホイクショ</t>
    </rPh>
    <rPh sb="8" eb="9">
      <t>コ</t>
    </rPh>
    <rPh sb="11" eb="12">
      <t>エン</t>
    </rPh>
    <phoneticPr fontId="1"/>
  </si>
  <si>
    <t>*</t>
    <phoneticPr fontId="1"/>
  </si>
  <si>
    <t>センター担当者
記入欄</t>
    <rPh sb="4" eb="7">
      <t>タントウシャ</t>
    </rPh>
    <rPh sb="8" eb="10">
      <t>キニュウ</t>
    </rPh>
    <rPh sb="10" eb="11">
      <t>ラン</t>
    </rPh>
    <phoneticPr fontId="1"/>
  </si>
  <si>
    <t>申込み方法
(１)　一人３講座まで申込みできます。優先度の高い順に講座を選択してください。
(２)　悉皆研修のうち、５年経験者研修・中堅教諭等資質向上研修の対象者は「特支センターでの必要数」を明記し、必ずその数より２つ多く希望講座を入力してください。
(３)　受講者が多く、定員・予算を超えた場合には、受講できないこともありますので御了承ください。</t>
    <rPh sb="3" eb="5">
      <t>ホウホウ</t>
    </rPh>
    <rPh sb="27" eb="28">
      <t>ド</t>
    </rPh>
    <phoneticPr fontId="1"/>
  </si>
  <si>
    <t>学部
学級種</t>
    <rPh sb="0" eb="2">
      <t>ガクブ</t>
    </rPh>
    <rPh sb="3" eb="6">
      <t>ガッキュウシュ</t>
    </rPh>
    <phoneticPr fontId="1"/>
  </si>
  <si>
    <t>学部・学級種</t>
    <rPh sb="0" eb="2">
      <t>ガクブ</t>
    </rPh>
    <rPh sb="3" eb="6">
      <t>ガッキュウシュ</t>
    </rPh>
    <phoneticPr fontId="1"/>
  </si>
  <si>
    <t>特別支援学級(知的障がい)</t>
    <rPh sb="0" eb="6">
      <t>トクベツシエンガッキュウ</t>
    </rPh>
    <rPh sb="7" eb="9">
      <t>チテキ</t>
    </rPh>
    <rPh sb="9" eb="10">
      <t>ショウ</t>
    </rPh>
    <phoneticPr fontId="1"/>
  </si>
  <si>
    <t>特別支援学級(自閉症・情緒障がい)</t>
    <rPh sb="0" eb="6">
      <t>トクベツシエンガッキュウ</t>
    </rPh>
    <rPh sb="7" eb="10">
      <t>ジヘイショウ</t>
    </rPh>
    <rPh sb="11" eb="13">
      <t>ジョウチョ</t>
    </rPh>
    <rPh sb="13" eb="14">
      <t>ショウ</t>
    </rPh>
    <phoneticPr fontId="1"/>
  </si>
  <si>
    <t>特別支援学級(言語障がい)</t>
    <rPh sb="0" eb="6">
      <t>トクベツシエンガッキュウ</t>
    </rPh>
    <rPh sb="7" eb="9">
      <t>ゲンゴ</t>
    </rPh>
    <rPh sb="9" eb="10">
      <t>ショウ</t>
    </rPh>
    <phoneticPr fontId="1"/>
  </si>
  <si>
    <t>幼稚園・子ども園(その他)</t>
    <rPh sb="0" eb="3">
      <t>ヨウチエン</t>
    </rPh>
    <rPh sb="4" eb="5">
      <t>コ</t>
    </rPh>
    <rPh sb="7" eb="8">
      <t>エン</t>
    </rPh>
    <phoneticPr fontId="1"/>
  </si>
  <si>
    <t>保育所</t>
    <rPh sb="0" eb="2">
      <t>ホイク</t>
    </rPh>
    <rPh sb="2" eb="3">
      <t>ジョ</t>
    </rPh>
    <phoneticPr fontId="1"/>
  </si>
  <si>
    <t>幼稚園・子ども園(コーディネーター)</t>
    <rPh sb="0" eb="3">
      <t>ヨウチエン</t>
    </rPh>
    <rPh sb="4" eb="5">
      <t>コ</t>
    </rPh>
    <rPh sb="7" eb="8">
      <t>エン</t>
    </rPh>
    <phoneticPr fontId="1"/>
  </si>
  <si>
    <t>特別支援学級(その他)</t>
    <rPh sb="0" eb="6">
      <t>トクベツシエンガッキュウ</t>
    </rPh>
    <rPh sb="9" eb="10">
      <t>タ</t>
    </rPh>
    <phoneticPr fontId="1"/>
  </si>
  <si>
    <t>通級(言語障がい)</t>
    <rPh sb="0" eb="2">
      <t>ツウキュウ</t>
    </rPh>
    <rPh sb="3" eb="5">
      <t>ゲンゴ</t>
    </rPh>
    <rPh sb="5" eb="6">
      <t>ショウ</t>
    </rPh>
    <phoneticPr fontId="1"/>
  </si>
  <si>
    <t>通級(自閉症)</t>
    <rPh sb="0" eb="2">
      <t>ツウキュウ</t>
    </rPh>
    <rPh sb="3" eb="6">
      <t>ジヘイショウ</t>
    </rPh>
    <phoneticPr fontId="1"/>
  </si>
  <si>
    <t>通級(学習障がい)</t>
    <rPh sb="0" eb="2">
      <t>ツウキュウ</t>
    </rPh>
    <rPh sb="3" eb="5">
      <t>ガクシュウ</t>
    </rPh>
    <rPh sb="5" eb="6">
      <t>ショウ</t>
    </rPh>
    <phoneticPr fontId="1"/>
  </si>
  <si>
    <t>通級(ADHD)</t>
    <rPh sb="0" eb="2">
      <t>ツウキュウ</t>
    </rPh>
    <phoneticPr fontId="1"/>
  </si>
  <si>
    <t>通級(その他)</t>
    <rPh sb="0" eb="2">
      <t>ツウキュウ</t>
    </rPh>
    <rPh sb="5" eb="6">
      <t>タ</t>
    </rPh>
    <phoneticPr fontId="1"/>
  </si>
  <si>
    <t>注意 ① 自動処理するので列を増やさないでください。下の行が同じ内容でも「〃」等の記号を使わず入力してください。
　　 ② 第５講座「教育相談（応用編）」の希望者は、備考欄に受講条件を満たす受講歴を記入してください。
　　 ③ 第15講座「授業におけるＩＣＴの活用（基礎編）」と第16講座「授業におけるＩＣＴの活用（応用編）」は、どちらか１つだけの申し込みとなります。
　　 ④ 合理的配慮を申請する場合は、別紙様式を添付してください。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</si>
</sst>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8"/>
      <color theme="1"/>
      <name val="BIZ UDPゴシック"/>
      <family val="3"/>
      <charset val="128"/>
    </font>
    <font>
      <sz val="18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EDFCA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Alignment="1">
      <alignment horizontal="left" wrapText="1"/>
    </xf>
    <xf numFmtId="0" fontId="2" fillId="3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left" wrapText="1"/>
    </xf>
    <xf numFmtId="0" fontId="2" fillId="3" borderId="1" xfId="0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left" vertical="center" shrinkToFit="1"/>
    </xf>
    <xf numFmtId="0" fontId="5" fillId="2" borderId="1" xfId="0" applyFont="1" applyFill="1" applyBorder="1" applyAlignment="1">
      <alignment horizontal="left" vertical="center" wrapText="1" shrinkToFit="1"/>
    </xf>
    <xf numFmtId="0" fontId="4" fillId="0" borderId="0" xfId="0" applyFont="1" applyAlignment="1"/>
    <xf numFmtId="0" fontId="4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0" fillId="4" borderId="1" xfId="0" applyFill="1" applyBorder="1" applyAlignment="1">
      <alignment vertical="center" shrinkToFit="1"/>
    </xf>
    <xf numFmtId="0" fontId="2" fillId="3" borderId="1" xfId="0" applyFont="1" applyFill="1" applyBorder="1" applyAlignment="1">
      <alignment vertical="center" wrapText="1" shrinkToFit="1"/>
    </xf>
    <xf numFmtId="0" fontId="2" fillId="0" borderId="1" xfId="0" applyFont="1" applyBorder="1" applyAlignment="1">
      <alignment vertical="center" wrapText="1" shrinkToFit="1"/>
    </xf>
    <xf numFmtId="0" fontId="0" fillId="0" borderId="1" xfId="0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4" fillId="0" borderId="5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8" fillId="0" borderId="5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DFC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zoomScale="70" zoomScaleNormal="70" zoomScaleSheetLayoutView="55" workbookViewId="0">
      <selection activeCell="C7" sqref="C7"/>
    </sheetView>
  </sheetViews>
  <sheetFormatPr defaultRowHeight="18.75" x14ac:dyDescent="0.4"/>
  <cols>
    <col min="1" max="1" width="4.375" bestFit="1" customWidth="1"/>
    <col min="2" max="3" width="9.125" customWidth="1"/>
    <col min="4" max="4" width="23.375" customWidth="1"/>
    <col min="5" max="5" width="11.375" customWidth="1"/>
    <col min="6" max="6" width="11.5" customWidth="1"/>
    <col min="7" max="7" width="13.625" customWidth="1"/>
    <col min="8" max="12" width="17.375" customWidth="1"/>
    <col min="13" max="13" width="13.375" customWidth="1"/>
  </cols>
  <sheetData>
    <row r="1" spans="1:13" ht="30" x14ac:dyDescent="0.4">
      <c r="A1" s="35" t="s">
        <v>37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25" t="s">
        <v>38</v>
      </c>
    </row>
    <row r="2" spans="1:13" ht="85.5" customHeight="1" x14ac:dyDescent="0.4">
      <c r="A2" s="34" t="s">
        <v>178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42.75" customHeight="1" x14ac:dyDescent="0.4">
      <c r="A3" s="5"/>
      <c r="B3" s="19" t="s">
        <v>168</v>
      </c>
      <c r="C3" s="37" t="s">
        <v>167</v>
      </c>
      <c r="D3" s="38"/>
      <c r="E3" s="5"/>
      <c r="F3" s="19" t="s">
        <v>169</v>
      </c>
      <c r="G3" s="6" t="s">
        <v>171</v>
      </c>
      <c r="H3" s="5"/>
      <c r="I3" s="19" t="s">
        <v>170</v>
      </c>
      <c r="J3" s="6" t="s">
        <v>22</v>
      </c>
      <c r="K3" s="5"/>
      <c r="L3" s="17" t="s">
        <v>177</v>
      </c>
      <c r="M3" s="7"/>
    </row>
    <row r="4" spans="1:13" ht="17.25" customHeight="1" x14ac:dyDescent="0.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9.899999999999999" customHeight="1" x14ac:dyDescent="0.4">
      <c r="A5" s="29" t="s">
        <v>0</v>
      </c>
      <c r="B5" s="29" t="s">
        <v>30</v>
      </c>
      <c r="C5" s="29"/>
      <c r="D5" s="29"/>
      <c r="E5" s="29"/>
      <c r="F5" s="29" t="s">
        <v>35</v>
      </c>
      <c r="G5" s="29"/>
      <c r="H5" s="30" t="s">
        <v>36</v>
      </c>
      <c r="I5" s="31"/>
      <c r="J5" s="31"/>
      <c r="K5" s="31"/>
      <c r="L5" s="32"/>
      <c r="M5" s="29" t="s">
        <v>24</v>
      </c>
    </row>
    <row r="6" spans="1:13" ht="33" customHeight="1" x14ac:dyDescent="0.4">
      <c r="A6" s="29"/>
      <c r="B6" s="16" t="s">
        <v>179</v>
      </c>
      <c r="C6" s="15" t="s">
        <v>4</v>
      </c>
      <c r="D6" s="15" t="s">
        <v>2</v>
      </c>
      <c r="E6" s="15" t="s">
        <v>3</v>
      </c>
      <c r="F6" s="16" t="s">
        <v>31</v>
      </c>
      <c r="G6" s="16" t="s">
        <v>29</v>
      </c>
      <c r="H6" s="15" t="s">
        <v>8</v>
      </c>
      <c r="I6" s="15" t="s">
        <v>9</v>
      </c>
      <c r="J6" s="15" t="s">
        <v>10</v>
      </c>
      <c r="K6" s="15" t="s">
        <v>11</v>
      </c>
      <c r="L6" s="15" t="s">
        <v>12</v>
      </c>
      <c r="M6" s="29"/>
    </row>
    <row r="7" spans="1:13" ht="80.099999999999994" customHeight="1" x14ac:dyDescent="0.4">
      <c r="A7" s="18">
        <v>1</v>
      </c>
      <c r="B7" s="22" t="s">
        <v>171</v>
      </c>
      <c r="C7" s="23"/>
      <c r="D7" s="23"/>
      <c r="E7" s="23"/>
      <c r="F7" s="8" t="s">
        <v>171</v>
      </c>
      <c r="G7" s="8" t="s">
        <v>171</v>
      </c>
      <c r="H7" s="9" t="s">
        <v>167</v>
      </c>
      <c r="I7" s="9" t="s">
        <v>167</v>
      </c>
      <c r="J7" s="9" t="s">
        <v>167</v>
      </c>
      <c r="K7" s="9" t="s">
        <v>167</v>
      </c>
      <c r="L7" s="9" t="s">
        <v>167</v>
      </c>
      <c r="M7" s="23" t="s">
        <v>166</v>
      </c>
    </row>
    <row r="8" spans="1:13" ht="80.099999999999994" customHeight="1" x14ac:dyDescent="0.4">
      <c r="A8" s="18">
        <v>2</v>
      </c>
      <c r="B8" s="22" t="s">
        <v>171</v>
      </c>
      <c r="C8" s="23"/>
      <c r="D8" s="23"/>
      <c r="E8" s="23"/>
      <c r="F8" s="8" t="s">
        <v>171</v>
      </c>
      <c r="G8" s="8" t="s">
        <v>171</v>
      </c>
      <c r="H8" s="9" t="s">
        <v>167</v>
      </c>
      <c r="I8" s="9" t="s">
        <v>167</v>
      </c>
      <c r="J8" s="9" t="s">
        <v>167</v>
      </c>
      <c r="K8" s="9" t="s">
        <v>167</v>
      </c>
      <c r="L8" s="9" t="s">
        <v>167</v>
      </c>
      <c r="M8" s="23" t="s">
        <v>166</v>
      </c>
    </row>
    <row r="9" spans="1:13" ht="80.099999999999994" customHeight="1" x14ac:dyDescent="0.4">
      <c r="A9" s="18">
        <v>3</v>
      </c>
      <c r="B9" s="22" t="s">
        <v>171</v>
      </c>
      <c r="C9" s="23"/>
      <c r="D9" s="23"/>
      <c r="E9" s="23"/>
      <c r="F9" s="8" t="s">
        <v>171</v>
      </c>
      <c r="G9" s="8" t="s">
        <v>171</v>
      </c>
      <c r="H9" s="9" t="s">
        <v>167</v>
      </c>
      <c r="I9" s="9" t="s">
        <v>167</v>
      </c>
      <c r="J9" s="9" t="s">
        <v>167</v>
      </c>
      <c r="K9" s="9" t="s">
        <v>167</v>
      </c>
      <c r="L9" s="9" t="s">
        <v>167</v>
      </c>
      <c r="M9" s="23" t="s">
        <v>166</v>
      </c>
    </row>
    <row r="10" spans="1:13" ht="80.099999999999994" customHeight="1" x14ac:dyDescent="0.4">
      <c r="A10" s="18">
        <v>4</v>
      </c>
      <c r="B10" s="22" t="s">
        <v>171</v>
      </c>
      <c r="C10" s="23"/>
      <c r="D10" s="23"/>
      <c r="E10" s="23"/>
      <c r="F10" s="8" t="s">
        <v>171</v>
      </c>
      <c r="G10" s="8" t="s">
        <v>171</v>
      </c>
      <c r="H10" s="9" t="s">
        <v>167</v>
      </c>
      <c r="I10" s="9" t="s">
        <v>167</v>
      </c>
      <c r="J10" s="9" t="s">
        <v>167</v>
      </c>
      <c r="K10" s="9" t="s">
        <v>167</v>
      </c>
      <c r="L10" s="9" t="s">
        <v>167</v>
      </c>
      <c r="M10" s="23" t="s">
        <v>166</v>
      </c>
    </row>
    <row r="11" spans="1:13" ht="80.099999999999994" customHeight="1" x14ac:dyDescent="0.4">
      <c r="A11" s="18">
        <v>5</v>
      </c>
      <c r="B11" s="22" t="s">
        <v>171</v>
      </c>
      <c r="C11" s="23"/>
      <c r="D11" s="23"/>
      <c r="E11" s="23"/>
      <c r="F11" s="8" t="s">
        <v>171</v>
      </c>
      <c r="G11" s="8" t="s">
        <v>171</v>
      </c>
      <c r="H11" s="9" t="s">
        <v>167</v>
      </c>
      <c r="I11" s="9" t="s">
        <v>167</v>
      </c>
      <c r="J11" s="9" t="s">
        <v>167</v>
      </c>
      <c r="K11" s="9" t="s">
        <v>167</v>
      </c>
      <c r="L11" s="9" t="s">
        <v>167</v>
      </c>
      <c r="M11" s="23" t="s">
        <v>166</v>
      </c>
    </row>
    <row r="12" spans="1:13" ht="108" customHeight="1" x14ac:dyDescent="0.4">
      <c r="B12" s="28" t="s">
        <v>193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1:13" ht="19.5" x14ac:dyDescent="0.4">
      <c r="A13" s="13"/>
      <c r="B13" s="29" t="s">
        <v>30</v>
      </c>
      <c r="C13" s="29"/>
      <c r="D13" s="29"/>
      <c r="E13" s="29"/>
      <c r="F13" s="29" t="s">
        <v>35</v>
      </c>
      <c r="G13" s="29"/>
      <c r="H13" s="30" t="s">
        <v>36</v>
      </c>
      <c r="I13" s="31"/>
      <c r="J13" s="31"/>
      <c r="K13" s="31"/>
      <c r="L13" s="32"/>
      <c r="M13" s="14"/>
    </row>
    <row r="14" spans="1:13" ht="28.5" x14ac:dyDescent="0.4">
      <c r="A14" s="15" t="s">
        <v>0</v>
      </c>
      <c r="B14" s="16" t="s">
        <v>179</v>
      </c>
      <c r="C14" s="15" t="s">
        <v>4</v>
      </c>
      <c r="D14" s="15" t="s">
        <v>2</v>
      </c>
      <c r="E14" s="15" t="s">
        <v>3</v>
      </c>
      <c r="F14" s="16" t="s">
        <v>31</v>
      </c>
      <c r="G14" s="16" t="s">
        <v>29</v>
      </c>
      <c r="H14" s="15" t="s">
        <v>8</v>
      </c>
      <c r="I14" s="15" t="s">
        <v>9</v>
      </c>
      <c r="J14" s="15" t="s">
        <v>10</v>
      </c>
      <c r="K14" s="15" t="s">
        <v>11</v>
      </c>
      <c r="L14" s="15" t="s">
        <v>12</v>
      </c>
      <c r="M14" s="15" t="s">
        <v>24</v>
      </c>
    </row>
    <row r="15" spans="1:13" ht="80.099999999999994" customHeight="1" x14ac:dyDescent="0.4">
      <c r="A15" s="18">
        <v>6</v>
      </c>
      <c r="B15" s="22" t="s">
        <v>171</v>
      </c>
      <c r="C15" s="23"/>
      <c r="D15" s="23"/>
      <c r="E15" s="23"/>
      <c r="F15" s="8" t="s">
        <v>171</v>
      </c>
      <c r="G15" s="8" t="s">
        <v>171</v>
      </c>
      <c r="H15" s="9" t="s">
        <v>167</v>
      </c>
      <c r="I15" s="9" t="s">
        <v>167</v>
      </c>
      <c r="J15" s="9" t="s">
        <v>167</v>
      </c>
      <c r="K15" s="9" t="s">
        <v>167</v>
      </c>
      <c r="L15" s="9" t="s">
        <v>167</v>
      </c>
      <c r="M15" s="23" t="s">
        <v>166</v>
      </c>
    </row>
    <row r="16" spans="1:13" ht="80.099999999999994" customHeight="1" x14ac:dyDescent="0.4">
      <c r="A16" s="18">
        <v>7</v>
      </c>
      <c r="B16" s="22" t="s">
        <v>171</v>
      </c>
      <c r="C16" s="23"/>
      <c r="D16" s="23"/>
      <c r="E16" s="23"/>
      <c r="F16" s="8" t="s">
        <v>171</v>
      </c>
      <c r="G16" s="8" t="s">
        <v>171</v>
      </c>
      <c r="H16" s="9" t="s">
        <v>167</v>
      </c>
      <c r="I16" s="9" t="s">
        <v>167</v>
      </c>
      <c r="J16" s="9" t="s">
        <v>167</v>
      </c>
      <c r="K16" s="9" t="s">
        <v>167</v>
      </c>
      <c r="L16" s="9" t="s">
        <v>167</v>
      </c>
      <c r="M16" s="23" t="s">
        <v>166</v>
      </c>
    </row>
    <row r="17" spans="1:13" ht="80.099999999999994" customHeight="1" x14ac:dyDescent="0.4">
      <c r="A17" s="18">
        <v>8</v>
      </c>
      <c r="B17" s="22" t="s">
        <v>171</v>
      </c>
      <c r="C17" s="23"/>
      <c r="D17" s="23"/>
      <c r="E17" s="23"/>
      <c r="F17" s="8" t="s">
        <v>171</v>
      </c>
      <c r="G17" s="8" t="s">
        <v>171</v>
      </c>
      <c r="H17" s="9" t="s">
        <v>167</v>
      </c>
      <c r="I17" s="9" t="s">
        <v>167</v>
      </c>
      <c r="J17" s="9" t="s">
        <v>167</v>
      </c>
      <c r="K17" s="9" t="s">
        <v>167</v>
      </c>
      <c r="L17" s="9" t="s">
        <v>167</v>
      </c>
      <c r="M17" s="23" t="s">
        <v>166</v>
      </c>
    </row>
    <row r="18" spans="1:13" ht="80.099999999999994" customHeight="1" x14ac:dyDescent="0.4">
      <c r="A18" s="18">
        <v>9</v>
      </c>
      <c r="B18" s="22" t="s">
        <v>171</v>
      </c>
      <c r="C18" s="23"/>
      <c r="D18" s="23"/>
      <c r="E18" s="23"/>
      <c r="F18" s="8" t="s">
        <v>171</v>
      </c>
      <c r="G18" s="8" t="s">
        <v>171</v>
      </c>
      <c r="H18" s="9" t="s">
        <v>167</v>
      </c>
      <c r="I18" s="9" t="s">
        <v>167</v>
      </c>
      <c r="J18" s="9" t="s">
        <v>167</v>
      </c>
      <c r="K18" s="9" t="s">
        <v>167</v>
      </c>
      <c r="L18" s="9" t="s">
        <v>167</v>
      </c>
      <c r="M18" s="23" t="s">
        <v>166</v>
      </c>
    </row>
    <row r="19" spans="1:13" ht="80.099999999999994" customHeight="1" x14ac:dyDescent="0.4">
      <c r="A19" s="18">
        <v>10</v>
      </c>
      <c r="B19" s="22" t="s">
        <v>171</v>
      </c>
      <c r="C19" s="23"/>
      <c r="D19" s="23"/>
      <c r="E19" s="23"/>
      <c r="F19" s="8" t="s">
        <v>171</v>
      </c>
      <c r="G19" s="8" t="s">
        <v>171</v>
      </c>
      <c r="H19" s="9" t="s">
        <v>167</v>
      </c>
      <c r="I19" s="9" t="s">
        <v>167</v>
      </c>
      <c r="J19" s="9" t="s">
        <v>167</v>
      </c>
      <c r="K19" s="9" t="s">
        <v>167</v>
      </c>
      <c r="L19" s="9" t="s">
        <v>167</v>
      </c>
      <c r="M19" s="23" t="s">
        <v>166</v>
      </c>
    </row>
    <row r="20" spans="1:13" ht="108" customHeight="1" x14ac:dyDescent="0.4">
      <c r="B20" s="28" t="str">
        <f>B12</f>
        <v>注意 ① 自動処理するので列を増やさないでください。下の行が同じ内容でも「〃」等の記号を使わず入力してください。
　　 ② 第５講座「教育相談（応用編）」の希望者は、備考欄に受講条件を満たす受講歴を記入してください。
　　 ③ 第15講座「授業におけるＩＣＴの活用（基礎編）」と第16講座「授業におけるＩＣＴの活用（応用編）」は、どちらか１つだけの申し込みとなります。
　　 ④ 合理的配慮を申請する場合は、別紙様式を添付してください。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</row>
    <row r="21" spans="1:13" ht="19.5" x14ac:dyDescent="0.4">
      <c r="A21" s="13"/>
      <c r="B21" s="29" t="s">
        <v>30</v>
      </c>
      <c r="C21" s="29"/>
      <c r="D21" s="29"/>
      <c r="E21" s="29"/>
      <c r="F21" s="29" t="s">
        <v>35</v>
      </c>
      <c r="G21" s="29"/>
      <c r="H21" s="30" t="s">
        <v>36</v>
      </c>
      <c r="I21" s="31"/>
      <c r="J21" s="31"/>
      <c r="K21" s="31"/>
      <c r="L21" s="32"/>
      <c r="M21" s="14"/>
    </row>
    <row r="22" spans="1:13" ht="28.5" x14ac:dyDescent="0.4">
      <c r="A22" s="15" t="s">
        <v>0</v>
      </c>
      <c r="B22" s="16" t="s">
        <v>179</v>
      </c>
      <c r="C22" s="15" t="s">
        <v>4</v>
      </c>
      <c r="D22" s="15" t="s">
        <v>2</v>
      </c>
      <c r="E22" s="15" t="s">
        <v>3</v>
      </c>
      <c r="F22" s="16" t="s">
        <v>31</v>
      </c>
      <c r="G22" s="16" t="s">
        <v>29</v>
      </c>
      <c r="H22" s="15" t="s">
        <v>8</v>
      </c>
      <c r="I22" s="15" t="s">
        <v>9</v>
      </c>
      <c r="J22" s="15" t="s">
        <v>10</v>
      </c>
      <c r="K22" s="15" t="s">
        <v>11</v>
      </c>
      <c r="L22" s="15" t="s">
        <v>12</v>
      </c>
      <c r="M22" s="15" t="s">
        <v>24</v>
      </c>
    </row>
    <row r="23" spans="1:13" ht="80.099999999999994" customHeight="1" x14ac:dyDescent="0.4">
      <c r="A23" s="18">
        <v>11</v>
      </c>
      <c r="B23" s="22" t="s">
        <v>171</v>
      </c>
      <c r="C23" s="23"/>
      <c r="D23" s="23"/>
      <c r="E23" s="23"/>
      <c r="F23" s="8" t="s">
        <v>171</v>
      </c>
      <c r="G23" s="8" t="s">
        <v>171</v>
      </c>
      <c r="H23" s="9" t="s">
        <v>167</v>
      </c>
      <c r="I23" s="9" t="s">
        <v>167</v>
      </c>
      <c r="J23" s="9" t="s">
        <v>167</v>
      </c>
      <c r="K23" s="9" t="s">
        <v>167</v>
      </c>
      <c r="L23" s="9" t="s">
        <v>167</v>
      </c>
      <c r="M23" s="23" t="s">
        <v>166</v>
      </c>
    </row>
    <row r="24" spans="1:13" ht="80.099999999999994" customHeight="1" x14ac:dyDescent="0.4">
      <c r="A24" s="18">
        <v>12</v>
      </c>
      <c r="B24" s="22" t="s">
        <v>171</v>
      </c>
      <c r="C24" s="23"/>
      <c r="D24" s="23"/>
      <c r="E24" s="23"/>
      <c r="F24" s="8" t="s">
        <v>171</v>
      </c>
      <c r="G24" s="8" t="s">
        <v>171</v>
      </c>
      <c r="H24" s="9" t="s">
        <v>167</v>
      </c>
      <c r="I24" s="9" t="s">
        <v>167</v>
      </c>
      <c r="J24" s="9" t="s">
        <v>167</v>
      </c>
      <c r="K24" s="9" t="s">
        <v>167</v>
      </c>
      <c r="L24" s="9" t="s">
        <v>167</v>
      </c>
      <c r="M24" s="23" t="s">
        <v>166</v>
      </c>
    </row>
    <row r="25" spans="1:13" ht="80.099999999999994" customHeight="1" x14ac:dyDescent="0.4">
      <c r="A25" s="18">
        <v>13</v>
      </c>
      <c r="B25" s="22" t="s">
        <v>171</v>
      </c>
      <c r="C25" s="23"/>
      <c r="D25" s="23"/>
      <c r="E25" s="23"/>
      <c r="F25" s="8" t="s">
        <v>171</v>
      </c>
      <c r="G25" s="8" t="s">
        <v>171</v>
      </c>
      <c r="H25" s="9" t="s">
        <v>167</v>
      </c>
      <c r="I25" s="9" t="s">
        <v>167</v>
      </c>
      <c r="J25" s="9" t="s">
        <v>167</v>
      </c>
      <c r="K25" s="9" t="s">
        <v>167</v>
      </c>
      <c r="L25" s="9" t="s">
        <v>167</v>
      </c>
      <c r="M25" s="23" t="s">
        <v>166</v>
      </c>
    </row>
    <row r="26" spans="1:13" ht="80.099999999999994" customHeight="1" x14ac:dyDescent="0.4">
      <c r="A26" s="18">
        <v>14</v>
      </c>
      <c r="B26" s="22" t="s">
        <v>171</v>
      </c>
      <c r="C26" s="23"/>
      <c r="D26" s="23"/>
      <c r="E26" s="23"/>
      <c r="F26" s="8" t="s">
        <v>171</v>
      </c>
      <c r="G26" s="8" t="s">
        <v>171</v>
      </c>
      <c r="H26" s="9" t="s">
        <v>167</v>
      </c>
      <c r="I26" s="9" t="s">
        <v>167</v>
      </c>
      <c r="J26" s="9" t="s">
        <v>167</v>
      </c>
      <c r="K26" s="9" t="s">
        <v>167</v>
      </c>
      <c r="L26" s="9" t="s">
        <v>167</v>
      </c>
      <c r="M26" s="23" t="s">
        <v>166</v>
      </c>
    </row>
    <row r="27" spans="1:13" ht="80.099999999999994" customHeight="1" x14ac:dyDescent="0.4">
      <c r="A27" s="18">
        <v>15</v>
      </c>
      <c r="B27" s="22" t="s">
        <v>171</v>
      </c>
      <c r="C27" s="23"/>
      <c r="D27" s="23"/>
      <c r="E27" s="23"/>
      <c r="F27" s="8" t="s">
        <v>171</v>
      </c>
      <c r="G27" s="8" t="s">
        <v>171</v>
      </c>
      <c r="H27" s="9" t="s">
        <v>167</v>
      </c>
      <c r="I27" s="9" t="s">
        <v>167</v>
      </c>
      <c r="J27" s="9" t="s">
        <v>167</v>
      </c>
      <c r="K27" s="9" t="s">
        <v>167</v>
      </c>
      <c r="L27" s="9" t="s">
        <v>167</v>
      </c>
      <c r="M27" s="23" t="s">
        <v>166</v>
      </c>
    </row>
    <row r="28" spans="1:13" ht="108" customHeight="1" x14ac:dyDescent="0.4">
      <c r="B28" s="28" t="str">
        <f>B20</f>
        <v>注意 ① 自動処理するので列を増やさないでください。下の行が同じ内容でも「〃」等の記号を使わず入力してください。
　　 ② 第５講座「教育相談（応用編）」の希望者は、備考欄に受講条件を満たす受講歴を記入してください。
　　 ③ 第15講座「授業におけるＩＣＴの活用（基礎編）」と第16講座「授業におけるＩＣＴの活用（応用編）」は、どちらか１つだけの申し込みとなります。
　　 ④ 合理的配慮を申請する場合は、別紙様式を添付してください。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</row>
    <row r="29" spans="1:13" ht="19.5" x14ac:dyDescent="0.4">
      <c r="A29" s="13"/>
      <c r="B29" s="29" t="s">
        <v>30</v>
      </c>
      <c r="C29" s="29"/>
      <c r="D29" s="29"/>
      <c r="E29" s="29"/>
      <c r="F29" s="29" t="s">
        <v>35</v>
      </c>
      <c r="G29" s="29"/>
      <c r="H29" s="30" t="s">
        <v>36</v>
      </c>
      <c r="I29" s="31"/>
      <c r="J29" s="31"/>
      <c r="K29" s="31"/>
      <c r="L29" s="32"/>
      <c r="M29" s="14"/>
    </row>
    <row r="30" spans="1:13" ht="28.5" x14ac:dyDescent="0.4">
      <c r="A30" s="15" t="s">
        <v>0</v>
      </c>
      <c r="B30" s="16" t="s">
        <v>179</v>
      </c>
      <c r="C30" s="15" t="s">
        <v>4</v>
      </c>
      <c r="D30" s="15" t="s">
        <v>2</v>
      </c>
      <c r="E30" s="15" t="s">
        <v>3</v>
      </c>
      <c r="F30" s="16" t="s">
        <v>31</v>
      </c>
      <c r="G30" s="16" t="s">
        <v>29</v>
      </c>
      <c r="H30" s="15" t="s">
        <v>8</v>
      </c>
      <c r="I30" s="15" t="s">
        <v>9</v>
      </c>
      <c r="J30" s="15" t="s">
        <v>10</v>
      </c>
      <c r="K30" s="15" t="s">
        <v>11</v>
      </c>
      <c r="L30" s="15" t="s">
        <v>12</v>
      </c>
      <c r="M30" s="15" t="s">
        <v>24</v>
      </c>
    </row>
    <row r="31" spans="1:13" ht="80.099999999999994" customHeight="1" x14ac:dyDescent="0.4">
      <c r="A31" s="18">
        <v>16</v>
      </c>
      <c r="B31" s="22" t="s">
        <v>171</v>
      </c>
      <c r="C31" s="23"/>
      <c r="D31" s="23"/>
      <c r="E31" s="23"/>
      <c r="F31" s="8" t="s">
        <v>171</v>
      </c>
      <c r="G31" s="8" t="s">
        <v>171</v>
      </c>
      <c r="H31" s="9" t="s">
        <v>167</v>
      </c>
      <c r="I31" s="9" t="s">
        <v>167</v>
      </c>
      <c r="J31" s="9" t="s">
        <v>167</v>
      </c>
      <c r="K31" s="9" t="s">
        <v>167</v>
      </c>
      <c r="L31" s="9" t="s">
        <v>167</v>
      </c>
      <c r="M31" s="23" t="s">
        <v>166</v>
      </c>
    </row>
    <row r="32" spans="1:13" ht="80.099999999999994" customHeight="1" x14ac:dyDescent="0.4">
      <c r="A32" s="18">
        <v>17</v>
      </c>
      <c r="B32" s="22" t="s">
        <v>171</v>
      </c>
      <c r="C32" s="23"/>
      <c r="D32" s="23"/>
      <c r="E32" s="23"/>
      <c r="F32" s="8" t="s">
        <v>171</v>
      </c>
      <c r="G32" s="8" t="s">
        <v>171</v>
      </c>
      <c r="H32" s="9" t="s">
        <v>167</v>
      </c>
      <c r="I32" s="9" t="s">
        <v>167</v>
      </c>
      <c r="J32" s="9" t="s">
        <v>167</v>
      </c>
      <c r="K32" s="9" t="s">
        <v>167</v>
      </c>
      <c r="L32" s="9" t="s">
        <v>167</v>
      </c>
      <c r="M32" s="23" t="s">
        <v>166</v>
      </c>
    </row>
    <row r="33" spans="1:13" ht="80.099999999999994" customHeight="1" x14ac:dyDescent="0.4">
      <c r="A33" s="18">
        <v>18</v>
      </c>
      <c r="B33" s="22" t="s">
        <v>171</v>
      </c>
      <c r="C33" s="23"/>
      <c r="D33" s="23"/>
      <c r="E33" s="23"/>
      <c r="F33" s="8" t="s">
        <v>171</v>
      </c>
      <c r="G33" s="8" t="s">
        <v>171</v>
      </c>
      <c r="H33" s="9" t="s">
        <v>167</v>
      </c>
      <c r="I33" s="9" t="s">
        <v>167</v>
      </c>
      <c r="J33" s="9" t="s">
        <v>167</v>
      </c>
      <c r="K33" s="9" t="s">
        <v>167</v>
      </c>
      <c r="L33" s="9" t="s">
        <v>167</v>
      </c>
      <c r="M33" s="23" t="s">
        <v>166</v>
      </c>
    </row>
    <row r="34" spans="1:13" ht="80.099999999999994" customHeight="1" x14ac:dyDescent="0.4">
      <c r="A34" s="18">
        <v>19</v>
      </c>
      <c r="B34" s="22" t="s">
        <v>171</v>
      </c>
      <c r="C34" s="23"/>
      <c r="D34" s="23"/>
      <c r="E34" s="23"/>
      <c r="F34" s="8" t="s">
        <v>171</v>
      </c>
      <c r="G34" s="8" t="s">
        <v>171</v>
      </c>
      <c r="H34" s="9" t="s">
        <v>167</v>
      </c>
      <c r="I34" s="9" t="s">
        <v>167</v>
      </c>
      <c r="J34" s="9" t="s">
        <v>167</v>
      </c>
      <c r="K34" s="9" t="s">
        <v>167</v>
      </c>
      <c r="L34" s="9" t="s">
        <v>167</v>
      </c>
      <c r="M34" s="23" t="s">
        <v>166</v>
      </c>
    </row>
    <row r="35" spans="1:13" ht="80.099999999999994" customHeight="1" x14ac:dyDescent="0.4">
      <c r="A35" s="18">
        <v>20</v>
      </c>
      <c r="B35" s="22" t="s">
        <v>171</v>
      </c>
      <c r="C35" s="23"/>
      <c r="D35" s="23"/>
      <c r="E35" s="23"/>
      <c r="F35" s="8" t="s">
        <v>171</v>
      </c>
      <c r="G35" s="8" t="s">
        <v>171</v>
      </c>
      <c r="H35" s="9" t="s">
        <v>167</v>
      </c>
      <c r="I35" s="9" t="s">
        <v>167</v>
      </c>
      <c r="J35" s="9" t="s">
        <v>167</v>
      </c>
      <c r="K35" s="9" t="s">
        <v>167</v>
      </c>
      <c r="L35" s="9" t="s">
        <v>167</v>
      </c>
      <c r="M35" s="23" t="s">
        <v>166</v>
      </c>
    </row>
    <row r="36" spans="1:13" ht="108" customHeight="1" x14ac:dyDescent="0.4">
      <c r="B36" s="28" t="str">
        <f>B28</f>
        <v>注意 ① 自動処理するので列を増やさないでください。下の行が同じ内容でも「〃」等の記号を使わず入力してください。
　　 ② 第５講座「教育相談（応用編）」の希望者は、備考欄に受講条件を満たす受講歴を記入してください。
　　 ③ 第15講座「授業におけるＩＣＴの活用（基礎編）」と第16講座「授業におけるＩＣＴの活用（応用編）」は、どちらか１つだけの申し込みとなります。
　　 ④ 合理的配慮を申請する場合は、別紙様式を添付してください。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spans="1:13" ht="19.5" x14ac:dyDescent="0.4">
      <c r="A37" s="13"/>
      <c r="B37" s="29" t="s">
        <v>30</v>
      </c>
      <c r="C37" s="29"/>
      <c r="D37" s="29"/>
      <c r="E37" s="29"/>
      <c r="F37" s="29" t="s">
        <v>35</v>
      </c>
      <c r="G37" s="29"/>
      <c r="H37" s="30" t="s">
        <v>36</v>
      </c>
      <c r="I37" s="31"/>
      <c r="J37" s="31"/>
      <c r="K37" s="31"/>
      <c r="L37" s="32"/>
      <c r="M37" s="14"/>
    </row>
    <row r="38" spans="1:13" ht="28.5" x14ac:dyDescent="0.4">
      <c r="A38" s="15" t="s">
        <v>0</v>
      </c>
      <c r="B38" s="16" t="s">
        <v>179</v>
      </c>
      <c r="C38" s="15" t="s">
        <v>4</v>
      </c>
      <c r="D38" s="15" t="s">
        <v>2</v>
      </c>
      <c r="E38" s="15" t="s">
        <v>3</v>
      </c>
      <c r="F38" s="16" t="s">
        <v>31</v>
      </c>
      <c r="G38" s="16" t="s">
        <v>29</v>
      </c>
      <c r="H38" s="15" t="s">
        <v>8</v>
      </c>
      <c r="I38" s="15" t="s">
        <v>9</v>
      </c>
      <c r="J38" s="15" t="s">
        <v>10</v>
      </c>
      <c r="K38" s="15" t="s">
        <v>11</v>
      </c>
      <c r="L38" s="15" t="s">
        <v>12</v>
      </c>
      <c r="M38" s="15" t="s">
        <v>24</v>
      </c>
    </row>
    <row r="39" spans="1:13" ht="80.099999999999994" customHeight="1" x14ac:dyDescent="0.4">
      <c r="A39" s="18">
        <v>21</v>
      </c>
      <c r="B39" s="22" t="s">
        <v>171</v>
      </c>
      <c r="C39" s="23"/>
      <c r="D39" s="23"/>
      <c r="E39" s="23"/>
      <c r="F39" s="8" t="s">
        <v>171</v>
      </c>
      <c r="G39" s="8" t="s">
        <v>171</v>
      </c>
      <c r="H39" s="9" t="s">
        <v>167</v>
      </c>
      <c r="I39" s="9" t="s">
        <v>167</v>
      </c>
      <c r="J39" s="9" t="s">
        <v>167</v>
      </c>
      <c r="K39" s="9" t="s">
        <v>167</v>
      </c>
      <c r="L39" s="9" t="s">
        <v>167</v>
      </c>
      <c r="M39" s="23" t="s">
        <v>166</v>
      </c>
    </row>
    <row r="40" spans="1:13" ht="80.099999999999994" customHeight="1" x14ac:dyDescent="0.4">
      <c r="A40" s="18">
        <v>22</v>
      </c>
      <c r="B40" s="22" t="s">
        <v>171</v>
      </c>
      <c r="C40" s="23"/>
      <c r="D40" s="23"/>
      <c r="E40" s="23"/>
      <c r="F40" s="8" t="s">
        <v>171</v>
      </c>
      <c r="G40" s="8" t="s">
        <v>171</v>
      </c>
      <c r="H40" s="9" t="s">
        <v>167</v>
      </c>
      <c r="I40" s="9" t="s">
        <v>167</v>
      </c>
      <c r="J40" s="9" t="s">
        <v>167</v>
      </c>
      <c r="K40" s="9" t="s">
        <v>167</v>
      </c>
      <c r="L40" s="9" t="s">
        <v>167</v>
      </c>
      <c r="M40" s="23" t="s">
        <v>166</v>
      </c>
    </row>
    <row r="41" spans="1:13" ht="80.099999999999994" customHeight="1" x14ac:dyDescent="0.4">
      <c r="A41" s="18">
        <v>23</v>
      </c>
      <c r="B41" s="22" t="s">
        <v>171</v>
      </c>
      <c r="C41" s="23"/>
      <c r="D41" s="23"/>
      <c r="E41" s="23"/>
      <c r="F41" s="8" t="s">
        <v>171</v>
      </c>
      <c r="G41" s="8" t="s">
        <v>171</v>
      </c>
      <c r="H41" s="9" t="s">
        <v>167</v>
      </c>
      <c r="I41" s="9" t="s">
        <v>167</v>
      </c>
      <c r="J41" s="9" t="s">
        <v>167</v>
      </c>
      <c r="K41" s="9" t="s">
        <v>167</v>
      </c>
      <c r="L41" s="9" t="s">
        <v>167</v>
      </c>
      <c r="M41" s="23" t="s">
        <v>166</v>
      </c>
    </row>
    <row r="42" spans="1:13" ht="80.099999999999994" customHeight="1" x14ac:dyDescent="0.4">
      <c r="A42" s="18">
        <v>24</v>
      </c>
      <c r="B42" s="22" t="s">
        <v>171</v>
      </c>
      <c r="C42" s="23"/>
      <c r="D42" s="23"/>
      <c r="E42" s="23"/>
      <c r="F42" s="8" t="s">
        <v>171</v>
      </c>
      <c r="G42" s="8" t="s">
        <v>171</v>
      </c>
      <c r="H42" s="9" t="s">
        <v>167</v>
      </c>
      <c r="I42" s="9" t="s">
        <v>167</v>
      </c>
      <c r="J42" s="9" t="s">
        <v>167</v>
      </c>
      <c r="K42" s="9" t="s">
        <v>167</v>
      </c>
      <c r="L42" s="9" t="s">
        <v>167</v>
      </c>
      <c r="M42" s="23" t="s">
        <v>166</v>
      </c>
    </row>
    <row r="43" spans="1:13" ht="80.099999999999994" customHeight="1" x14ac:dyDescent="0.4">
      <c r="A43" s="18">
        <v>25</v>
      </c>
      <c r="B43" s="22" t="s">
        <v>171</v>
      </c>
      <c r="C43" s="23"/>
      <c r="D43" s="23"/>
      <c r="E43" s="23"/>
      <c r="F43" s="8" t="s">
        <v>171</v>
      </c>
      <c r="G43" s="8" t="s">
        <v>171</v>
      </c>
      <c r="H43" s="9" t="s">
        <v>167</v>
      </c>
      <c r="I43" s="9" t="s">
        <v>167</v>
      </c>
      <c r="J43" s="9" t="s">
        <v>167</v>
      </c>
      <c r="K43" s="9" t="s">
        <v>167</v>
      </c>
      <c r="L43" s="9" t="s">
        <v>167</v>
      </c>
      <c r="M43" s="23" t="s">
        <v>166</v>
      </c>
    </row>
    <row r="44" spans="1:13" ht="108" customHeight="1" x14ac:dyDescent="0.4">
      <c r="B44" s="28" t="str">
        <f>B36</f>
        <v>注意 ① 自動処理するので列を増やさないでください。下の行が同じ内容でも「〃」等の記号を使わず入力してください。
　　 ② 第５講座「教育相談（応用編）」の希望者は、備考欄に受講条件を満たす受講歴を記入してください。
　　 ③ 第15講座「授業におけるＩＣＴの活用（基礎編）」と第16講座「授業におけるＩＣＴの活用（応用編）」は、どちらか１つだけの申し込みとなります。
　　 ④ 合理的配慮を申請する場合は、別紙様式を添付してください。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</row>
  </sheetData>
  <mergeCells count="25">
    <mergeCell ref="A2:M2"/>
    <mergeCell ref="A1:L1"/>
    <mergeCell ref="F5:G5"/>
    <mergeCell ref="H5:L5"/>
    <mergeCell ref="B5:E5"/>
    <mergeCell ref="C3:D3"/>
    <mergeCell ref="A5:A6"/>
    <mergeCell ref="M5:M6"/>
    <mergeCell ref="B29:E29"/>
    <mergeCell ref="F29:G29"/>
    <mergeCell ref="H29:L29"/>
    <mergeCell ref="B12:L12"/>
    <mergeCell ref="B13:E13"/>
    <mergeCell ref="F13:G13"/>
    <mergeCell ref="H13:L13"/>
    <mergeCell ref="B20:L20"/>
    <mergeCell ref="B21:E21"/>
    <mergeCell ref="F21:G21"/>
    <mergeCell ref="H21:L21"/>
    <mergeCell ref="B28:L28"/>
    <mergeCell ref="B36:L36"/>
    <mergeCell ref="B37:E37"/>
    <mergeCell ref="F37:G37"/>
    <mergeCell ref="H37:L37"/>
    <mergeCell ref="B44:L44"/>
  </mergeCells>
  <phoneticPr fontId="1"/>
  <pageMargins left="0.31496062992125984" right="0.31496062992125984" top="0.55118110236220474" bottom="0.35433070866141736" header="0.31496062992125984" footer="0.31496062992125984"/>
  <pageSetup paperSize="9" scale="71" orientation="landscape" r:id="rId1"/>
  <rowBreaks count="4" manualBreakCount="4">
    <brk id="12" max="12" man="1"/>
    <brk id="20" max="12" man="1"/>
    <brk id="28" max="12" man="1"/>
    <brk id="36" max="12" man="1"/>
  </rowBreak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list!$J$3:$J$20</xm:f>
          </x14:formula1>
          <xm:sqref>H7:L11 H15:L19 H23:L27 H31:L35 H39:L43</xm:sqref>
        </x14:dataValidation>
        <x14:dataValidation type="list" allowBlank="1" showInputMessage="1" showErrorMessage="1">
          <x14:formula1>
            <xm:f>list!$F$3:$F$7</xm:f>
          </x14:formula1>
          <xm:sqref>G7:G11 G15:G19 G23:G27 G31:G35 G39:G43</xm:sqref>
        </x14:dataValidation>
        <x14:dataValidation type="list" allowBlank="1" showInputMessage="1" showErrorMessage="1">
          <x14:formula1>
            <xm:f>list!$E$3:$E$6</xm:f>
          </x14:formula1>
          <xm:sqref>F7:F11 F15:F19 F23:F27 F31:F35 F39:F43</xm:sqref>
        </x14:dataValidation>
        <x14:dataValidation type="list" allowBlank="1" showInputMessage="1" showErrorMessage="1">
          <x14:formula1>
            <xm:f>list!$B$3:$B$10</xm:f>
          </x14:formula1>
          <xm:sqref>G3</xm:sqref>
        </x14:dataValidation>
        <x14:dataValidation type="list" allowBlank="1" showInputMessage="1" showErrorMessage="1">
          <x14:formula1>
            <xm:f>list!$C$3:$C$9</xm:f>
          </x14:formula1>
          <xm:sqref>J3</xm:sqref>
        </x14:dataValidation>
        <x14:dataValidation type="list" allowBlank="1" showInputMessage="1" showErrorMessage="1">
          <x14:formula1>
            <xm:f>list!$H$3:$H$112</xm:f>
          </x14:formula1>
          <xm:sqref>C3:D3</xm:sqref>
        </x14:dataValidation>
        <x14:dataValidation type="list" allowBlank="1" showInputMessage="1" showErrorMessage="1">
          <x14:formula1>
            <xm:f>list!$D$3:$D$18</xm:f>
          </x14:formula1>
          <xm:sqref>B7:B11 B15:B19 B23:B27 B31:B35 B39:B43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2"/>
  <sheetViews>
    <sheetView zoomScale="85" zoomScaleNormal="85" workbookViewId="0">
      <selection activeCell="D2" sqref="D2:D18"/>
    </sheetView>
  </sheetViews>
  <sheetFormatPr defaultRowHeight="18.75" x14ac:dyDescent="0.4"/>
  <cols>
    <col min="3" max="3" width="27.25" bestFit="1" customWidth="1"/>
    <col min="4" max="4" width="27.25" customWidth="1"/>
    <col min="5" max="5" width="23.5" bestFit="1" customWidth="1"/>
    <col min="8" max="8" width="29" customWidth="1"/>
    <col min="10" max="10" width="29.75" customWidth="1"/>
  </cols>
  <sheetData>
    <row r="2" spans="2:10" x14ac:dyDescent="0.4">
      <c r="B2" s="3" t="s">
        <v>15</v>
      </c>
      <c r="C2" s="3" t="s">
        <v>14</v>
      </c>
      <c r="D2" s="3" t="s">
        <v>180</v>
      </c>
      <c r="E2" s="1" t="s">
        <v>32</v>
      </c>
      <c r="F2" s="4" t="s">
        <v>33</v>
      </c>
      <c r="H2" s="3" t="s">
        <v>1</v>
      </c>
      <c r="J2" s="3" t="s">
        <v>25</v>
      </c>
    </row>
    <row r="3" spans="2:10" x14ac:dyDescent="0.4">
      <c r="B3" s="2" t="s">
        <v>16</v>
      </c>
      <c r="C3" s="2" t="s">
        <v>22</v>
      </c>
      <c r="D3" s="2" t="s">
        <v>186</v>
      </c>
      <c r="E3" s="26" t="s">
        <v>34</v>
      </c>
      <c r="F3" s="2">
        <v>0</v>
      </c>
      <c r="H3" s="2" t="s">
        <v>122</v>
      </c>
      <c r="J3" s="2" t="s">
        <v>13</v>
      </c>
    </row>
    <row r="4" spans="2:10" x14ac:dyDescent="0.4">
      <c r="B4" s="2" t="s">
        <v>17</v>
      </c>
      <c r="C4" s="2" t="s">
        <v>23</v>
      </c>
      <c r="D4" s="2" t="s">
        <v>184</v>
      </c>
      <c r="E4" s="26" t="s">
        <v>5</v>
      </c>
      <c r="F4" s="2">
        <v>1</v>
      </c>
      <c r="H4" s="2" t="s">
        <v>123</v>
      </c>
      <c r="J4" s="2" t="s">
        <v>148</v>
      </c>
    </row>
    <row r="5" spans="2:10" x14ac:dyDescent="0.4">
      <c r="B5" s="2" t="s">
        <v>18</v>
      </c>
      <c r="C5" s="2" t="s">
        <v>27</v>
      </c>
      <c r="D5" s="2" t="s">
        <v>185</v>
      </c>
      <c r="E5" s="26" t="s">
        <v>6</v>
      </c>
      <c r="F5" s="2">
        <v>2</v>
      </c>
      <c r="H5" s="2" t="s">
        <v>124</v>
      </c>
      <c r="J5" s="2" t="s">
        <v>149</v>
      </c>
    </row>
    <row r="6" spans="2:10" x14ac:dyDescent="0.4">
      <c r="B6" s="2" t="s">
        <v>19</v>
      </c>
      <c r="C6" s="2" t="s">
        <v>28</v>
      </c>
      <c r="D6" s="2" t="s">
        <v>181</v>
      </c>
      <c r="E6" s="27" t="s">
        <v>171</v>
      </c>
      <c r="F6" s="2">
        <v>3</v>
      </c>
      <c r="H6" s="2" t="s">
        <v>125</v>
      </c>
      <c r="J6" s="2" t="s">
        <v>156</v>
      </c>
    </row>
    <row r="7" spans="2:10" x14ac:dyDescent="0.4">
      <c r="B7" s="2" t="s">
        <v>20</v>
      </c>
      <c r="C7" s="2" t="s">
        <v>175</v>
      </c>
      <c r="D7" s="2" t="s">
        <v>182</v>
      </c>
      <c r="F7" s="2" t="s">
        <v>171</v>
      </c>
      <c r="H7" s="2" t="s">
        <v>126</v>
      </c>
      <c r="J7" s="2" t="s">
        <v>155</v>
      </c>
    </row>
    <row r="8" spans="2:10" x14ac:dyDescent="0.4">
      <c r="B8" s="2" t="s">
        <v>21</v>
      </c>
      <c r="C8" s="2" t="s">
        <v>7</v>
      </c>
      <c r="D8" s="2" t="s">
        <v>183</v>
      </c>
      <c r="H8" s="2" t="s">
        <v>127</v>
      </c>
      <c r="J8" s="2" t="s">
        <v>150</v>
      </c>
    </row>
    <row r="9" spans="2:10" x14ac:dyDescent="0.4">
      <c r="B9" s="2" t="s">
        <v>26</v>
      </c>
      <c r="C9" s="2" t="s">
        <v>171</v>
      </c>
      <c r="D9" s="2" t="s">
        <v>187</v>
      </c>
      <c r="H9" s="2" t="s">
        <v>128</v>
      </c>
      <c r="J9" s="2" t="s">
        <v>151</v>
      </c>
    </row>
    <row r="10" spans="2:10" x14ac:dyDescent="0.4">
      <c r="B10" s="2" t="s">
        <v>171</v>
      </c>
      <c r="D10" s="2" t="s">
        <v>188</v>
      </c>
      <c r="H10" s="2" t="s">
        <v>129</v>
      </c>
      <c r="J10" s="2" t="s">
        <v>153</v>
      </c>
    </row>
    <row r="11" spans="2:10" x14ac:dyDescent="0.4">
      <c r="D11" s="2" t="s">
        <v>189</v>
      </c>
      <c r="H11" s="2" t="s">
        <v>130</v>
      </c>
      <c r="J11" s="2" t="s">
        <v>154</v>
      </c>
    </row>
    <row r="12" spans="2:10" x14ac:dyDescent="0.4">
      <c r="D12" s="2" t="s">
        <v>190</v>
      </c>
      <c r="H12" s="2" t="s">
        <v>131</v>
      </c>
      <c r="J12" s="2" t="s">
        <v>157</v>
      </c>
    </row>
    <row r="13" spans="2:10" x14ac:dyDescent="0.4">
      <c r="D13" s="2" t="s">
        <v>191</v>
      </c>
      <c r="H13" s="2" t="s">
        <v>132</v>
      </c>
      <c r="J13" s="2" t="s">
        <v>152</v>
      </c>
    </row>
    <row r="14" spans="2:10" x14ac:dyDescent="0.4">
      <c r="D14" s="2" t="s">
        <v>192</v>
      </c>
      <c r="H14" s="2" t="s">
        <v>133</v>
      </c>
      <c r="J14" s="2" t="s">
        <v>158</v>
      </c>
    </row>
    <row r="15" spans="2:10" x14ac:dyDescent="0.4">
      <c r="D15" s="2" t="s">
        <v>173</v>
      </c>
      <c r="H15" s="2" t="s">
        <v>134</v>
      </c>
      <c r="J15" s="2" t="s">
        <v>159</v>
      </c>
    </row>
    <row r="16" spans="2:10" x14ac:dyDescent="0.4">
      <c r="D16" s="2" t="s">
        <v>174</v>
      </c>
      <c r="H16" s="2" t="s">
        <v>135</v>
      </c>
      <c r="J16" s="2" t="s">
        <v>160</v>
      </c>
    </row>
    <row r="17" spans="4:10" x14ac:dyDescent="0.4">
      <c r="D17" s="2" t="s">
        <v>172</v>
      </c>
      <c r="H17" s="2" t="s">
        <v>136</v>
      </c>
      <c r="J17" s="2" t="s">
        <v>161</v>
      </c>
    </row>
    <row r="18" spans="4:10" x14ac:dyDescent="0.4">
      <c r="D18" s="2" t="s">
        <v>171</v>
      </c>
      <c r="H18" s="2" t="s">
        <v>137</v>
      </c>
      <c r="J18" s="2" t="s">
        <v>162</v>
      </c>
    </row>
    <row r="19" spans="4:10" x14ac:dyDescent="0.4">
      <c r="H19" s="2" t="s">
        <v>138</v>
      </c>
      <c r="J19" s="2" t="s">
        <v>163</v>
      </c>
    </row>
    <row r="20" spans="4:10" x14ac:dyDescent="0.4">
      <c r="H20" s="2" t="s">
        <v>139</v>
      </c>
      <c r="J20" s="2" t="s">
        <v>167</v>
      </c>
    </row>
    <row r="21" spans="4:10" x14ac:dyDescent="0.4">
      <c r="H21" s="2" t="s">
        <v>140</v>
      </c>
    </row>
    <row r="22" spans="4:10" x14ac:dyDescent="0.4">
      <c r="H22" s="2" t="s">
        <v>141</v>
      </c>
    </row>
    <row r="23" spans="4:10" x14ac:dyDescent="0.4">
      <c r="H23" s="2" t="s">
        <v>142</v>
      </c>
    </row>
    <row r="24" spans="4:10" x14ac:dyDescent="0.4">
      <c r="H24" s="2" t="s">
        <v>143</v>
      </c>
    </row>
    <row r="25" spans="4:10" x14ac:dyDescent="0.4">
      <c r="H25" s="2" t="s">
        <v>144</v>
      </c>
    </row>
    <row r="26" spans="4:10" x14ac:dyDescent="0.4">
      <c r="H26" s="2" t="s">
        <v>145</v>
      </c>
    </row>
    <row r="27" spans="4:10" x14ac:dyDescent="0.4">
      <c r="H27" s="2" t="s">
        <v>39</v>
      </c>
    </row>
    <row r="28" spans="4:10" x14ac:dyDescent="0.4">
      <c r="H28" s="2" t="s">
        <v>40</v>
      </c>
    </row>
    <row r="29" spans="4:10" x14ac:dyDescent="0.4">
      <c r="H29" s="2" t="s">
        <v>41</v>
      </c>
    </row>
    <row r="30" spans="4:10" x14ac:dyDescent="0.4">
      <c r="H30" s="2" t="s">
        <v>42</v>
      </c>
    </row>
    <row r="31" spans="4:10" x14ac:dyDescent="0.4">
      <c r="H31" s="2" t="s">
        <v>43</v>
      </c>
    </row>
    <row r="32" spans="4:10" x14ac:dyDescent="0.4">
      <c r="H32" s="2" t="s">
        <v>44</v>
      </c>
    </row>
    <row r="33" spans="8:8" x14ac:dyDescent="0.4">
      <c r="H33" s="2" t="s">
        <v>45</v>
      </c>
    </row>
    <row r="34" spans="8:8" x14ac:dyDescent="0.4">
      <c r="H34" s="2" t="s">
        <v>46</v>
      </c>
    </row>
    <row r="35" spans="8:8" x14ac:dyDescent="0.4">
      <c r="H35" s="2" t="s">
        <v>47</v>
      </c>
    </row>
    <row r="36" spans="8:8" x14ac:dyDescent="0.4">
      <c r="H36" s="2" t="s">
        <v>48</v>
      </c>
    </row>
    <row r="37" spans="8:8" x14ac:dyDescent="0.4">
      <c r="H37" s="2" t="s">
        <v>49</v>
      </c>
    </row>
    <row r="38" spans="8:8" x14ac:dyDescent="0.4">
      <c r="H38" s="2" t="s">
        <v>50</v>
      </c>
    </row>
    <row r="39" spans="8:8" x14ac:dyDescent="0.4">
      <c r="H39" s="2" t="s">
        <v>51</v>
      </c>
    </row>
    <row r="40" spans="8:8" x14ac:dyDescent="0.4">
      <c r="H40" s="2" t="s">
        <v>52</v>
      </c>
    </row>
    <row r="41" spans="8:8" x14ac:dyDescent="0.4">
      <c r="H41" s="2" t="s">
        <v>53</v>
      </c>
    </row>
    <row r="42" spans="8:8" x14ac:dyDescent="0.4">
      <c r="H42" s="2" t="s">
        <v>54</v>
      </c>
    </row>
    <row r="43" spans="8:8" x14ac:dyDescent="0.4">
      <c r="H43" s="2" t="s">
        <v>55</v>
      </c>
    </row>
    <row r="44" spans="8:8" x14ac:dyDescent="0.4">
      <c r="H44" s="2" t="s">
        <v>56</v>
      </c>
    </row>
    <row r="45" spans="8:8" x14ac:dyDescent="0.4">
      <c r="H45" s="2" t="s">
        <v>57</v>
      </c>
    </row>
    <row r="46" spans="8:8" x14ac:dyDescent="0.4">
      <c r="H46" s="2" t="s">
        <v>58</v>
      </c>
    </row>
    <row r="47" spans="8:8" x14ac:dyDescent="0.4">
      <c r="H47" s="2" t="s">
        <v>59</v>
      </c>
    </row>
    <row r="48" spans="8:8" x14ac:dyDescent="0.4">
      <c r="H48" s="2" t="s">
        <v>60</v>
      </c>
    </row>
    <row r="49" spans="8:8" x14ac:dyDescent="0.4">
      <c r="H49" s="2" t="s">
        <v>61</v>
      </c>
    </row>
    <row r="50" spans="8:8" x14ac:dyDescent="0.4">
      <c r="H50" s="2" t="s">
        <v>62</v>
      </c>
    </row>
    <row r="51" spans="8:8" x14ac:dyDescent="0.4">
      <c r="H51" s="2" t="s">
        <v>63</v>
      </c>
    </row>
    <row r="52" spans="8:8" x14ac:dyDescent="0.4">
      <c r="H52" s="2" t="s">
        <v>64</v>
      </c>
    </row>
    <row r="53" spans="8:8" x14ac:dyDescent="0.4">
      <c r="H53" s="2" t="s">
        <v>65</v>
      </c>
    </row>
    <row r="54" spans="8:8" x14ac:dyDescent="0.4">
      <c r="H54" s="2" t="s">
        <v>66</v>
      </c>
    </row>
    <row r="55" spans="8:8" x14ac:dyDescent="0.4">
      <c r="H55" s="2" t="s">
        <v>67</v>
      </c>
    </row>
    <row r="56" spans="8:8" x14ac:dyDescent="0.4">
      <c r="H56" s="2" t="s">
        <v>68</v>
      </c>
    </row>
    <row r="57" spans="8:8" x14ac:dyDescent="0.4">
      <c r="H57" s="2" t="s">
        <v>69</v>
      </c>
    </row>
    <row r="58" spans="8:8" x14ac:dyDescent="0.4">
      <c r="H58" s="2" t="s">
        <v>70</v>
      </c>
    </row>
    <row r="59" spans="8:8" x14ac:dyDescent="0.4">
      <c r="H59" s="2" t="s">
        <v>71</v>
      </c>
    </row>
    <row r="60" spans="8:8" x14ac:dyDescent="0.4">
      <c r="H60" s="2" t="s">
        <v>72</v>
      </c>
    </row>
    <row r="61" spans="8:8" x14ac:dyDescent="0.4">
      <c r="H61" s="2" t="s">
        <v>73</v>
      </c>
    </row>
    <row r="62" spans="8:8" x14ac:dyDescent="0.4">
      <c r="H62" s="2" t="s">
        <v>74</v>
      </c>
    </row>
    <row r="63" spans="8:8" x14ac:dyDescent="0.4">
      <c r="H63" s="2" t="s">
        <v>75</v>
      </c>
    </row>
    <row r="64" spans="8:8" x14ac:dyDescent="0.4">
      <c r="H64" s="2" t="s">
        <v>76</v>
      </c>
    </row>
    <row r="65" spans="8:8" x14ac:dyDescent="0.4">
      <c r="H65" s="2" t="s">
        <v>77</v>
      </c>
    </row>
    <row r="66" spans="8:8" x14ac:dyDescent="0.4">
      <c r="H66" s="2" t="s">
        <v>78</v>
      </c>
    </row>
    <row r="67" spans="8:8" x14ac:dyDescent="0.4">
      <c r="H67" s="2" t="s">
        <v>79</v>
      </c>
    </row>
    <row r="68" spans="8:8" x14ac:dyDescent="0.4">
      <c r="H68" s="2" t="s">
        <v>80</v>
      </c>
    </row>
    <row r="69" spans="8:8" x14ac:dyDescent="0.4">
      <c r="H69" s="2" t="s">
        <v>81</v>
      </c>
    </row>
    <row r="70" spans="8:8" x14ac:dyDescent="0.4">
      <c r="H70" s="2" t="s">
        <v>82</v>
      </c>
    </row>
    <row r="71" spans="8:8" x14ac:dyDescent="0.4">
      <c r="H71" s="2" t="s">
        <v>83</v>
      </c>
    </row>
    <row r="72" spans="8:8" x14ac:dyDescent="0.4">
      <c r="H72" s="2" t="s">
        <v>84</v>
      </c>
    </row>
    <row r="73" spans="8:8" x14ac:dyDescent="0.4">
      <c r="H73" s="2" t="s">
        <v>85</v>
      </c>
    </row>
    <row r="74" spans="8:8" x14ac:dyDescent="0.4">
      <c r="H74" s="2" t="s">
        <v>86</v>
      </c>
    </row>
    <row r="75" spans="8:8" x14ac:dyDescent="0.4">
      <c r="H75" s="2" t="s">
        <v>87</v>
      </c>
    </row>
    <row r="76" spans="8:8" x14ac:dyDescent="0.4">
      <c r="H76" s="2" t="s">
        <v>88</v>
      </c>
    </row>
    <row r="77" spans="8:8" x14ac:dyDescent="0.4">
      <c r="H77" s="2" t="s">
        <v>89</v>
      </c>
    </row>
    <row r="78" spans="8:8" x14ac:dyDescent="0.4">
      <c r="H78" s="2" t="s">
        <v>90</v>
      </c>
    </row>
    <row r="79" spans="8:8" x14ac:dyDescent="0.4">
      <c r="H79" s="2" t="s">
        <v>91</v>
      </c>
    </row>
    <row r="80" spans="8:8" x14ac:dyDescent="0.4">
      <c r="H80" s="2" t="s">
        <v>92</v>
      </c>
    </row>
    <row r="81" spans="8:8" x14ac:dyDescent="0.4">
      <c r="H81" s="2" t="s">
        <v>93</v>
      </c>
    </row>
    <row r="82" spans="8:8" x14ac:dyDescent="0.4">
      <c r="H82" s="2" t="s">
        <v>94</v>
      </c>
    </row>
    <row r="83" spans="8:8" x14ac:dyDescent="0.4">
      <c r="H83" s="2" t="s">
        <v>95</v>
      </c>
    </row>
    <row r="84" spans="8:8" x14ac:dyDescent="0.4">
      <c r="H84" s="2" t="s">
        <v>96</v>
      </c>
    </row>
    <row r="85" spans="8:8" x14ac:dyDescent="0.4">
      <c r="H85" s="2" t="s">
        <v>97</v>
      </c>
    </row>
    <row r="86" spans="8:8" x14ac:dyDescent="0.4">
      <c r="H86" s="2" t="s">
        <v>98</v>
      </c>
    </row>
    <row r="87" spans="8:8" x14ac:dyDescent="0.4">
      <c r="H87" s="2" t="s">
        <v>99</v>
      </c>
    </row>
    <row r="88" spans="8:8" x14ac:dyDescent="0.4">
      <c r="H88" s="2" t="s">
        <v>100</v>
      </c>
    </row>
    <row r="89" spans="8:8" x14ac:dyDescent="0.4">
      <c r="H89" s="2" t="s">
        <v>101</v>
      </c>
    </row>
    <row r="90" spans="8:8" x14ac:dyDescent="0.4">
      <c r="H90" s="2" t="s">
        <v>102</v>
      </c>
    </row>
    <row r="91" spans="8:8" x14ac:dyDescent="0.4">
      <c r="H91" s="2" t="s">
        <v>103</v>
      </c>
    </row>
    <row r="92" spans="8:8" x14ac:dyDescent="0.4">
      <c r="H92" s="2" t="s">
        <v>104</v>
      </c>
    </row>
    <row r="93" spans="8:8" x14ac:dyDescent="0.4">
      <c r="H93" s="2" t="s">
        <v>105</v>
      </c>
    </row>
    <row r="94" spans="8:8" x14ac:dyDescent="0.4">
      <c r="H94" s="2" t="s">
        <v>106</v>
      </c>
    </row>
    <row r="95" spans="8:8" x14ac:dyDescent="0.4">
      <c r="H95" s="2" t="s">
        <v>111</v>
      </c>
    </row>
    <row r="96" spans="8:8" x14ac:dyDescent="0.4">
      <c r="H96" s="2" t="s">
        <v>112</v>
      </c>
    </row>
    <row r="97" spans="8:8" x14ac:dyDescent="0.4">
      <c r="H97" s="2" t="s">
        <v>113</v>
      </c>
    </row>
    <row r="98" spans="8:8" x14ac:dyDescent="0.4">
      <c r="H98" s="2" t="s">
        <v>114</v>
      </c>
    </row>
    <row r="99" spans="8:8" x14ac:dyDescent="0.4">
      <c r="H99" s="2" t="s">
        <v>115</v>
      </c>
    </row>
    <row r="100" spans="8:8" x14ac:dyDescent="0.4">
      <c r="H100" s="2" t="s">
        <v>116</v>
      </c>
    </row>
    <row r="101" spans="8:8" x14ac:dyDescent="0.4">
      <c r="H101" s="2" t="s">
        <v>117</v>
      </c>
    </row>
    <row r="102" spans="8:8" x14ac:dyDescent="0.4">
      <c r="H102" s="2" t="s">
        <v>118</v>
      </c>
    </row>
    <row r="103" spans="8:8" x14ac:dyDescent="0.4">
      <c r="H103" s="2" t="s">
        <v>119</v>
      </c>
    </row>
    <row r="104" spans="8:8" x14ac:dyDescent="0.4">
      <c r="H104" s="2" t="s">
        <v>120</v>
      </c>
    </row>
    <row r="105" spans="8:8" x14ac:dyDescent="0.4">
      <c r="H105" s="2" t="s">
        <v>121</v>
      </c>
    </row>
    <row r="106" spans="8:8" x14ac:dyDescent="0.4">
      <c r="H106" s="2" t="s">
        <v>146</v>
      </c>
    </row>
    <row r="107" spans="8:8" x14ac:dyDescent="0.4">
      <c r="H107" s="2" t="s">
        <v>147</v>
      </c>
    </row>
    <row r="108" spans="8:8" x14ac:dyDescent="0.4">
      <c r="H108" s="2" t="s">
        <v>107</v>
      </c>
    </row>
    <row r="109" spans="8:8" x14ac:dyDescent="0.4">
      <c r="H109" s="2" t="s">
        <v>108</v>
      </c>
    </row>
    <row r="110" spans="8:8" x14ac:dyDescent="0.4">
      <c r="H110" s="2" t="s">
        <v>109</v>
      </c>
    </row>
    <row r="111" spans="8:8" x14ac:dyDescent="0.4">
      <c r="H111" s="2" t="s">
        <v>110</v>
      </c>
    </row>
    <row r="112" spans="8:8" x14ac:dyDescent="0.4">
      <c r="H112" s="2" t="s">
        <v>167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zoomScale="80" zoomScaleNormal="80" workbookViewId="0">
      <pane ySplit="1" topLeftCell="A2" activePane="bottomLeft" state="frozenSplit"/>
      <selection pane="bottomLeft"/>
    </sheetView>
  </sheetViews>
  <sheetFormatPr defaultRowHeight="18.75" x14ac:dyDescent="0.4"/>
  <cols>
    <col min="1" max="1" width="4.375" bestFit="1" customWidth="1"/>
    <col min="2" max="2" width="9.125" customWidth="1"/>
    <col min="13" max="13" width="9.375" bestFit="1" customWidth="1"/>
  </cols>
  <sheetData>
    <row r="1" spans="1:19" ht="23.25" customHeight="1" x14ac:dyDescent="0.4">
      <c r="A1" s="3" t="s">
        <v>0</v>
      </c>
      <c r="B1" s="10" t="s">
        <v>165</v>
      </c>
      <c r="C1" s="10" t="s">
        <v>1</v>
      </c>
      <c r="D1" s="10" t="s">
        <v>15</v>
      </c>
      <c r="E1" s="10" t="s">
        <v>14</v>
      </c>
      <c r="F1" s="10" t="s">
        <v>179</v>
      </c>
      <c r="G1" s="10" t="s">
        <v>4</v>
      </c>
      <c r="H1" s="10" t="s">
        <v>2</v>
      </c>
      <c r="I1" s="10" t="s">
        <v>164</v>
      </c>
      <c r="J1" s="11" t="s">
        <v>31</v>
      </c>
      <c r="K1" s="12" t="s">
        <v>29</v>
      </c>
      <c r="L1" s="10" t="s">
        <v>8</v>
      </c>
      <c r="M1" s="10" t="s">
        <v>9</v>
      </c>
      <c r="N1" s="10" t="s">
        <v>10</v>
      </c>
      <c r="O1" s="10" t="s">
        <v>11</v>
      </c>
      <c r="P1" s="10" t="s">
        <v>12</v>
      </c>
      <c r="Q1" s="10" t="s">
        <v>24</v>
      </c>
      <c r="S1" t="s">
        <v>176</v>
      </c>
    </row>
    <row r="2" spans="1:19" x14ac:dyDescent="0.4">
      <c r="A2" s="2">
        <v>1</v>
      </c>
      <c r="B2" s="21" t="str">
        <f>IF(H2="","",'様式1(このシートに入力)'!M$3)</f>
        <v/>
      </c>
      <c r="C2" s="20" t="str">
        <f>IF(H2="","",'様式1(このシートに入力)'!C$3:D$3)</f>
        <v/>
      </c>
      <c r="D2" s="20" t="str">
        <f>IF(H2="","",'様式1(このシートに入力)'!G$3)</f>
        <v/>
      </c>
      <c r="E2" s="20" t="str">
        <f>IF(H2="","",'様式1(このシートに入力)'!J$3)</f>
        <v/>
      </c>
      <c r="F2" s="24" t="str">
        <f>IF($H2="","",'様式1(このシートに入力)'!B7)</f>
        <v/>
      </c>
      <c r="G2" s="24" t="str">
        <f>IF($H2="","",'様式1(このシートに入力)'!C7)</f>
        <v/>
      </c>
      <c r="H2" s="20" t="str">
        <f>IF('様式1(このシートに入力)'!D7="","",'様式1(このシートに入力)'!D7)</f>
        <v/>
      </c>
      <c r="I2" s="24" t="str">
        <f>IF($H2="","",'様式1(このシートに入力)'!E7)</f>
        <v/>
      </c>
      <c r="J2" s="24" t="str">
        <f>IF($H2="","",'様式1(このシートに入力)'!F7)</f>
        <v/>
      </c>
      <c r="K2" s="24" t="str">
        <f>IF($H2="","",'様式1(このシートに入力)'!G7)</f>
        <v/>
      </c>
      <c r="L2" s="24" t="str">
        <f>IF($H2="","",'様式1(このシートに入力)'!H7)</f>
        <v/>
      </c>
      <c r="M2" s="24" t="str">
        <f>IF($H2="","",'様式1(このシートに入力)'!I7)</f>
        <v/>
      </c>
      <c r="N2" s="24" t="str">
        <f>IF($H2="","",'様式1(このシートに入力)'!J7)</f>
        <v/>
      </c>
      <c r="O2" s="24" t="str">
        <f>IF($H2="","",'様式1(このシートに入力)'!K7)</f>
        <v/>
      </c>
      <c r="P2" s="24" t="str">
        <f>IF($H2="","",'様式1(このシートに入力)'!L7)</f>
        <v/>
      </c>
      <c r="Q2" s="24" t="str">
        <f>IF($H2="","",'様式1(このシートに入力)'!M7)</f>
        <v/>
      </c>
      <c r="S2" t="s">
        <v>176</v>
      </c>
    </row>
    <row r="3" spans="1:19" x14ac:dyDescent="0.4">
      <c r="A3" s="2">
        <v>2</v>
      </c>
      <c r="B3" s="21" t="str">
        <f>IF(H3="","",'様式1(このシートに入力)'!M$3)</f>
        <v/>
      </c>
      <c r="C3" s="20" t="str">
        <f>IF(H3="","",'様式1(このシートに入力)'!C$3:D$3)</f>
        <v/>
      </c>
      <c r="D3" s="20" t="str">
        <f>IF(H3="","",'様式1(このシートに入力)'!G$3)</f>
        <v/>
      </c>
      <c r="E3" s="20" t="str">
        <f>IF(H3="","",'様式1(このシートに入力)'!J$3)</f>
        <v/>
      </c>
      <c r="F3" s="24" t="str">
        <f>IF($H3="","",'様式1(このシートに入力)'!B8)</f>
        <v/>
      </c>
      <c r="G3" s="24" t="str">
        <f>IF($H3="","",'様式1(このシートに入力)'!C8)</f>
        <v/>
      </c>
      <c r="H3" s="20" t="str">
        <f>IF('様式1(このシートに入力)'!D8="","",'様式1(このシートに入力)'!D8)</f>
        <v/>
      </c>
      <c r="I3" s="24" t="str">
        <f>IF($H3="","",'様式1(このシートに入力)'!E8)</f>
        <v/>
      </c>
      <c r="J3" s="24" t="str">
        <f>IF($H3="","",'様式1(このシートに入力)'!F8)</f>
        <v/>
      </c>
      <c r="K3" s="24" t="str">
        <f>IF($H3="","",'様式1(このシートに入力)'!G8)</f>
        <v/>
      </c>
      <c r="L3" s="24" t="str">
        <f>IF($H3="","",'様式1(このシートに入力)'!H8)</f>
        <v/>
      </c>
      <c r="M3" s="24" t="str">
        <f>IF($H3="","",'様式1(このシートに入力)'!I8)</f>
        <v/>
      </c>
      <c r="N3" s="24" t="str">
        <f>IF($H3="","",'様式1(このシートに入力)'!J8)</f>
        <v/>
      </c>
      <c r="O3" s="24" t="str">
        <f>IF($H3="","",'様式1(このシートに入力)'!K8)</f>
        <v/>
      </c>
      <c r="P3" s="24" t="str">
        <f>IF($H3="","",'様式1(このシートに入力)'!L8)</f>
        <v/>
      </c>
      <c r="Q3" s="24" t="str">
        <f>IF($H3="","",'様式1(このシートに入力)'!M8)</f>
        <v/>
      </c>
      <c r="S3" t="s">
        <v>176</v>
      </c>
    </row>
    <row r="4" spans="1:19" x14ac:dyDescent="0.4">
      <c r="A4" s="2">
        <v>3</v>
      </c>
      <c r="B4" s="21" t="str">
        <f>IF(H4="","",'様式1(このシートに入力)'!M$3)</f>
        <v/>
      </c>
      <c r="C4" s="20" t="str">
        <f>IF(H4="","",'様式1(このシートに入力)'!C$3:D$3)</f>
        <v/>
      </c>
      <c r="D4" s="20" t="str">
        <f>IF(H4="","",'様式1(このシートに入力)'!G$3)</f>
        <v/>
      </c>
      <c r="E4" s="20" t="str">
        <f>IF(H4="","",'様式1(このシートに入力)'!J$3)</f>
        <v/>
      </c>
      <c r="F4" s="24" t="str">
        <f>IF($H4="","",'様式1(このシートに入力)'!B9)</f>
        <v/>
      </c>
      <c r="G4" s="24" t="str">
        <f>IF($H4="","",'様式1(このシートに入力)'!C9)</f>
        <v/>
      </c>
      <c r="H4" s="20" t="str">
        <f>IF('様式1(このシートに入力)'!D9="","",'様式1(このシートに入力)'!D9)</f>
        <v/>
      </c>
      <c r="I4" s="24" t="str">
        <f>IF($H4="","",'様式1(このシートに入力)'!E9)</f>
        <v/>
      </c>
      <c r="J4" s="24" t="str">
        <f>IF($H4="","",'様式1(このシートに入力)'!F9)</f>
        <v/>
      </c>
      <c r="K4" s="24" t="str">
        <f>IF($H4="","",'様式1(このシートに入力)'!G9)</f>
        <v/>
      </c>
      <c r="L4" s="24" t="str">
        <f>IF($H4="","",'様式1(このシートに入力)'!H9)</f>
        <v/>
      </c>
      <c r="M4" s="24" t="str">
        <f>IF($H4="","",'様式1(このシートに入力)'!I9)</f>
        <v/>
      </c>
      <c r="N4" s="24" t="str">
        <f>IF($H4="","",'様式1(このシートに入力)'!J9)</f>
        <v/>
      </c>
      <c r="O4" s="24" t="str">
        <f>IF($H4="","",'様式1(このシートに入力)'!K9)</f>
        <v/>
      </c>
      <c r="P4" s="24" t="str">
        <f>IF($H4="","",'様式1(このシートに入力)'!L9)</f>
        <v/>
      </c>
      <c r="Q4" s="24" t="str">
        <f>IF($H4="","",'様式1(このシートに入力)'!M9)</f>
        <v/>
      </c>
      <c r="S4" t="s">
        <v>176</v>
      </c>
    </row>
    <row r="5" spans="1:19" x14ac:dyDescent="0.4">
      <c r="A5" s="2">
        <v>4</v>
      </c>
      <c r="B5" s="21" t="str">
        <f>IF(H5="","",'様式1(このシートに入力)'!M$3)</f>
        <v/>
      </c>
      <c r="C5" s="20" t="str">
        <f>IF(H5="","",'様式1(このシートに入力)'!C$3:D$3)</f>
        <v/>
      </c>
      <c r="D5" s="20" t="str">
        <f>IF(H5="","",'様式1(このシートに入力)'!G$3)</f>
        <v/>
      </c>
      <c r="E5" s="20" t="str">
        <f>IF(H5="","",'様式1(このシートに入力)'!J$3)</f>
        <v/>
      </c>
      <c r="F5" s="24" t="str">
        <f>IF($H5="","",'様式1(このシートに入力)'!B10)</f>
        <v/>
      </c>
      <c r="G5" s="24" t="str">
        <f>IF($H5="","",'様式1(このシートに入力)'!C10)</f>
        <v/>
      </c>
      <c r="H5" s="20" t="str">
        <f>IF('様式1(このシートに入力)'!D10="","",'様式1(このシートに入力)'!D10)</f>
        <v/>
      </c>
      <c r="I5" s="24" t="str">
        <f>IF($H5="","",'様式1(このシートに入力)'!E10)</f>
        <v/>
      </c>
      <c r="J5" s="24" t="str">
        <f>IF($H5="","",'様式1(このシートに入力)'!F10)</f>
        <v/>
      </c>
      <c r="K5" s="24" t="str">
        <f>IF($H5="","",'様式1(このシートに入力)'!G10)</f>
        <v/>
      </c>
      <c r="L5" s="24" t="str">
        <f>IF($H5="","",'様式1(このシートに入力)'!H10)</f>
        <v/>
      </c>
      <c r="M5" s="24" t="str">
        <f>IF($H5="","",'様式1(このシートに入力)'!I10)</f>
        <v/>
      </c>
      <c r="N5" s="24" t="str">
        <f>IF($H5="","",'様式1(このシートに入力)'!J10)</f>
        <v/>
      </c>
      <c r="O5" s="24" t="str">
        <f>IF($H5="","",'様式1(このシートに入力)'!K10)</f>
        <v/>
      </c>
      <c r="P5" s="24" t="str">
        <f>IF($H5="","",'様式1(このシートに入力)'!L10)</f>
        <v/>
      </c>
      <c r="Q5" s="24" t="str">
        <f>IF($H5="","",'様式1(このシートに入力)'!M10)</f>
        <v/>
      </c>
      <c r="S5" t="s">
        <v>176</v>
      </c>
    </row>
    <row r="6" spans="1:19" x14ac:dyDescent="0.4">
      <c r="A6" s="2">
        <v>5</v>
      </c>
      <c r="B6" s="21" t="str">
        <f>IF(H6="","",'様式1(このシートに入力)'!M$3)</f>
        <v/>
      </c>
      <c r="C6" s="20" t="str">
        <f>IF(H6="","",'様式1(このシートに入力)'!C$3:D$3)</f>
        <v/>
      </c>
      <c r="D6" s="20" t="str">
        <f>IF(H6="","",'様式1(このシートに入力)'!G$3)</f>
        <v/>
      </c>
      <c r="E6" s="20" t="str">
        <f>IF(H6="","",'様式1(このシートに入力)'!J$3)</f>
        <v/>
      </c>
      <c r="F6" s="24" t="str">
        <f>IF($H6="","",'様式1(このシートに入力)'!B11)</f>
        <v/>
      </c>
      <c r="G6" s="24" t="str">
        <f>IF($H6="","",'様式1(このシートに入力)'!C11)</f>
        <v/>
      </c>
      <c r="H6" s="20" t="str">
        <f>IF('様式1(このシートに入力)'!D11="","",'様式1(このシートに入力)'!D11)</f>
        <v/>
      </c>
      <c r="I6" s="24" t="str">
        <f>IF($H6="","",'様式1(このシートに入力)'!E11)</f>
        <v/>
      </c>
      <c r="J6" s="24" t="str">
        <f>IF($H6="","",'様式1(このシートに入力)'!F11)</f>
        <v/>
      </c>
      <c r="K6" s="24" t="str">
        <f>IF($H6="","",'様式1(このシートに入力)'!G11)</f>
        <v/>
      </c>
      <c r="L6" s="24" t="str">
        <f>IF($H6="","",'様式1(このシートに入力)'!H11)</f>
        <v/>
      </c>
      <c r="M6" s="24" t="str">
        <f>IF($H6="","",'様式1(このシートに入力)'!I11)</f>
        <v/>
      </c>
      <c r="N6" s="24" t="str">
        <f>IF($H6="","",'様式1(このシートに入力)'!J11)</f>
        <v/>
      </c>
      <c r="O6" s="24" t="str">
        <f>IF($H6="","",'様式1(このシートに入力)'!K11)</f>
        <v/>
      </c>
      <c r="P6" s="24" t="str">
        <f>IF($H6="","",'様式1(このシートに入力)'!L11)</f>
        <v/>
      </c>
      <c r="Q6" s="24" t="str">
        <f>IF($H6="","",'様式1(このシートに入力)'!M11)</f>
        <v/>
      </c>
      <c r="S6" t="s">
        <v>176</v>
      </c>
    </row>
    <row r="7" spans="1:19" x14ac:dyDescent="0.4">
      <c r="A7" s="2">
        <v>6</v>
      </c>
      <c r="B7" s="21" t="str">
        <f>IF(H7="","",'様式1(このシートに入力)'!M$3)</f>
        <v/>
      </c>
      <c r="C7" s="20" t="str">
        <f>IF(H7="","",'様式1(このシートに入力)'!C$3:D$3)</f>
        <v/>
      </c>
      <c r="D7" s="20" t="str">
        <f>IF(H7="","",'様式1(このシートに入力)'!G$3)</f>
        <v/>
      </c>
      <c r="E7" s="20" t="str">
        <f>IF(H7="","",'様式1(このシートに入力)'!J$3)</f>
        <v/>
      </c>
      <c r="F7" s="24" t="str">
        <f>IF($H7="","",'様式1(このシートに入力)'!B15)</f>
        <v/>
      </c>
      <c r="G7" s="24" t="str">
        <f>IF($H7="","",'様式1(このシートに入力)'!C15)</f>
        <v/>
      </c>
      <c r="H7" s="20" t="str">
        <f>IF('様式1(このシートに入力)'!D15="","",'様式1(このシートに入力)'!D15)</f>
        <v/>
      </c>
      <c r="I7" s="24" t="str">
        <f>IF($H7="","",'様式1(このシートに入力)'!E15)</f>
        <v/>
      </c>
      <c r="J7" s="24" t="str">
        <f>IF($H7="","",'様式1(このシートに入力)'!F15)</f>
        <v/>
      </c>
      <c r="K7" s="24" t="str">
        <f>IF($H7="","",'様式1(このシートに入力)'!G15)</f>
        <v/>
      </c>
      <c r="L7" s="24" t="str">
        <f>IF($H7="","",'様式1(このシートに入力)'!H15)</f>
        <v/>
      </c>
      <c r="M7" s="24" t="str">
        <f>IF($H7="","",'様式1(このシートに入力)'!I15)</f>
        <v/>
      </c>
      <c r="N7" s="24" t="str">
        <f>IF($H7="","",'様式1(このシートに入力)'!J15)</f>
        <v/>
      </c>
      <c r="O7" s="24" t="str">
        <f>IF($H7="","",'様式1(このシートに入力)'!K15)</f>
        <v/>
      </c>
      <c r="P7" s="24" t="str">
        <f>IF($H7="","",'様式1(このシートに入力)'!L15)</f>
        <v/>
      </c>
      <c r="Q7" s="24" t="str">
        <f>IF($H7="","",'様式1(このシートに入力)'!M15)</f>
        <v/>
      </c>
      <c r="S7" t="s">
        <v>176</v>
      </c>
    </row>
    <row r="8" spans="1:19" x14ac:dyDescent="0.4">
      <c r="A8" s="2">
        <v>7</v>
      </c>
      <c r="B8" s="21" t="str">
        <f>IF(H8="","",'様式1(このシートに入力)'!M$3)</f>
        <v/>
      </c>
      <c r="C8" s="20" t="str">
        <f>IF(H8="","",'様式1(このシートに入力)'!C$3:D$3)</f>
        <v/>
      </c>
      <c r="D8" s="20" t="str">
        <f>IF(H8="","",'様式1(このシートに入力)'!G$3)</f>
        <v/>
      </c>
      <c r="E8" s="20" t="str">
        <f>IF(H8="","",'様式1(このシートに入力)'!J$3)</f>
        <v/>
      </c>
      <c r="F8" s="24" t="str">
        <f>IF($H8="","",'様式1(このシートに入力)'!B16)</f>
        <v/>
      </c>
      <c r="G8" s="24" t="str">
        <f>IF($H8="","",'様式1(このシートに入力)'!C16)</f>
        <v/>
      </c>
      <c r="H8" s="20" t="str">
        <f>IF('様式1(このシートに入力)'!D16="","",'様式1(このシートに入力)'!D16)</f>
        <v/>
      </c>
      <c r="I8" s="24" t="str">
        <f>IF($H8="","",'様式1(このシートに入力)'!E16)</f>
        <v/>
      </c>
      <c r="J8" s="24" t="str">
        <f>IF($H8="","",'様式1(このシートに入力)'!F16)</f>
        <v/>
      </c>
      <c r="K8" s="24" t="str">
        <f>IF($H8="","",'様式1(このシートに入力)'!G16)</f>
        <v/>
      </c>
      <c r="L8" s="24" t="str">
        <f>IF($H8="","",'様式1(このシートに入力)'!H16)</f>
        <v/>
      </c>
      <c r="M8" s="24" t="str">
        <f>IF($H8="","",'様式1(このシートに入力)'!I16)</f>
        <v/>
      </c>
      <c r="N8" s="24" t="str">
        <f>IF($H8="","",'様式1(このシートに入力)'!J16)</f>
        <v/>
      </c>
      <c r="O8" s="24" t="str">
        <f>IF($H8="","",'様式1(このシートに入力)'!K16)</f>
        <v/>
      </c>
      <c r="P8" s="24" t="str">
        <f>IF($H8="","",'様式1(このシートに入力)'!L16)</f>
        <v/>
      </c>
      <c r="Q8" s="24" t="str">
        <f>IF($H8="","",'様式1(このシートに入力)'!M16)</f>
        <v/>
      </c>
      <c r="S8" t="s">
        <v>176</v>
      </c>
    </row>
    <row r="9" spans="1:19" x14ac:dyDescent="0.4">
      <c r="A9" s="2">
        <v>8</v>
      </c>
      <c r="B9" s="21" t="str">
        <f>IF(H9="","",'様式1(このシートに入力)'!M$3)</f>
        <v/>
      </c>
      <c r="C9" s="20" t="str">
        <f>IF(H9="","",'様式1(このシートに入力)'!C$3:D$3)</f>
        <v/>
      </c>
      <c r="D9" s="20" t="str">
        <f>IF(H9="","",'様式1(このシートに入力)'!G$3)</f>
        <v/>
      </c>
      <c r="E9" s="20" t="str">
        <f>IF(H9="","",'様式1(このシートに入力)'!J$3)</f>
        <v/>
      </c>
      <c r="F9" s="24" t="str">
        <f>IF($H9="","",'様式1(このシートに入力)'!B17)</f>
        <v/>
      </c>
      <c r="G9" s="24" t="str">
        <f>IF($H9="","",'様式1(このシートに入力)'!C17)</f>
        <v/>
      </c>
      <c r="H9" s="20" t="str">
        <f>IF('様式1(このシートに入力)'!D17="","",'様式1(このシートに入力)'!D17)</f>
        <v/>
      </c>
      <c r="I9" s="24" t="str">
        <f>IF($H9="","",'様式1(このシートに入力)'!E17)</f>
        <v/>
      </c>
      <c r="J9" s="24" t="str">
        <f>IF($H9="","",'様式1(このシートに入力)'!F17)</f>
        <v/>
      </c>
      <c r="K9" s="24" t="str">
        <f>IF($H9="","",'様式1(このシートに入力)'!G17)</f>
        <v/>
      </c>
      <c r="L9" s="24" t="str">
        <f>IF($H9="","",'様式1(このシートに入力)'!H17)</f>
        <v/>
      </c>
      <c r="M9" s="24" t="str">
        <f>IF($H9="","",'様式1(このシートに入力)'!I17)</f>
        <v/>
      </c>
      <c r="N9" s="24" t="str">
        <f>IF($H9="","",'様式1(このシートに入力)'!J17)</f>
        <v/>
      </c>
      <c r="O9" s="24" t="str">
        <f>IF($H9="","",'様式1(このシートに入力)'!K17)</f>
        <v/>
      </c>
      <c r="P9" s="24" t="str">
        <f>IF($H9="","",'様式1(このシートに入力)'!L17)</f>
        <v/>
      </c>
      <c r="Q9" s="24" t="str">
        <f>IF($H9="","",'様式1(このシートに入力)'!M17)</f>
        <v/>
      </c>
      <c r="S9" t="s">
        <v>176</v>
      </c>
    </row>
    <row r="10" spans="1:19" x14ac:dyDescent="0.4">
      <c r="A10" s="2">
        <v>9</v>
      </c>
      <c r="B10" s="21" t="str">
        <f>IF(H10="","",'様式1(このシートに入力)'!M$3)</f>
        <v/>
      </c>
      <c r="C10" s="20" t="str">
        <f>IF(H10="","",'様式1(このシートに入力)'!C$3:D$3)</f>
        <v/>
      </c>
      <c r="D10" s="20" t="str">
        <f>IF(H10="","",'様式1(このシートに入力)'!G$3)</f>
        <v/>
      </c>
      <c r="E10" s="20" t="str">
        <f>IF(H10="","",'様式1(このシートに入力)'!J$3)</f>
        <v/>
      </c>
      <c r="F10" s="24" t="str">
        <f>IF($H10="","",'様式1(このシートに入力)'!B18)</f>
        <v/>
      </c>
      <c r="G10" s="24" t="str">
        <f>IF($H10="","",'様式1(このシートに入力)'!C18)</f>
        <v/>
      </c>
      <c r="H10" s="20" t="str">
        <f>IF('様式1(このシートに入力)'!D18="","",'様式1(このシートに入力)'!D18)</f>
        <v/>
      </c>
      <c r="I10" s="24" t="str">
        <f>IF($H10="","",'様式1(このシートに入力)'!E18)</f>
        <v/>
      </c>
      <c r="J10" s="24" t="str">
        <f>IF($H10="","",'様式1(このシートに入力)'!F18)</f>
        <v/>
      </c>
      <c r="K10" s="24" t="str">
        <f>IF($H10="","",'様式1(このシートに入力)'!G18)</f>
        <v/>
      </c>
      <c r="L10" s="24" t="str">
        <f>IF($H10="","",'様式1(このシートに入力)'!H18)</f>
        <v/>
      </c>
      <c r="M10" s="24" t="str">
        <f>IF($H10="","",'様式1(このシートに入力)'!I18)</f>
        <v/>
      </c>
      <c r="N10" s="24" t="str">
        <f>IF($H10="","",'様式1(このシートに入力)'!J18)</f>
        <v/>
      </c>
      <c r="O10" s="24" t="str">
        <f>IF($H10="","",'様式1(このシートに入力)'!K18)</f>
        <v/>
      </c>
      <c r="P10" s="24" t="str">
        <f>IF($H10="","",'様式1(このシートに入力)'!L18)</f>
        <v/>
      </c>
      <c r="Q10" s="24" t="str">
        <f>IF($H10="","",'様式1(このシートに入力)'!M18)</f>
        <v/>
      </c>
      <c r="S10" t="s">
        <v>176</v>
      </c>
    </row>
    <row r="11" spans="1:19" x14ac:dyDescent="0.4">
      <c r="A11" s="2">
        <v>10</v>
      </c>
      <c r="B11" s="21" t="str">
        <f>IF(H11="","",'様式1(このシートに入力)'!M$3)</f>
        <v/>
      </c>
      <c r="C11" s="20" t="str">
        <f>IF(H11="","",'様式1(このシートに入力)'!C$3:D$3)</f>
        <v/>
      </c>
      <c r="D11" s="20" t="str">
        <f>IF(H11="","",'様式1(このシートに入力)'!G$3)</f>
        <v/>
      </c>
      <c r="E11" s="20" t="str">
        <f>IF(H11="","",'様式1(このシートに入力)'!J$3)</f>
        <v/>
      </c>
      <c r="F11" s="24" t="str">
        <f>IF($H11="","",'様式1(このシートに入力)'!B19)</f>
        <v/>
      </c>
      <c r="G11" s="24" t="str">
        <f>IF($H11="","",'様式1(このシートに入力)'!C19)</f>
        <v/>
      </c>
      <c r="H11" s="20" t="str">
        <f>IF('様式1(このシートに入力)'!D19="","",'様式1(このシートに入力)'!D19)</f>
        <v/>
      </c>
      <c r="I11" s="24" t="str">
        <f>IF($H11="","",'様式1(このシートに入力)'!E19)</f>
        <v/>
      </c>
      <c r="J11" s="24" t="str">
        <f>IF($H11="","",'様式1(このシートに入力)'!F19)</f>
        <v/>
      </c>
      <c r="K11" s="24" t="str">
        <f>IF($H11="","",'様式1(このシートに入力)'!G19)</f>
        <v/>
      </c>
      <c r="L11" s="24" t="str">
        <f>IF($H11="","",'様式1(このシートに入力)'!H19)</f>
        <v/>
      </c>
      <c r="M11" s="24" t="str">
        <f>IF($H11="","",'様式1(このシートに入力)'!I19)</f>
        <v/>
      </c>
      <c r="N11" s="24" t="str">
        <f>IF($H11="","",'様式1(このシートに入力)'!J19)</f>
        <v/>
      </c>
      <c r="O11" s="24" t="str">
        <f>IF($H11="","",'様式1(このシートに入力)'!K19)</f>
        <v/>
      </c>
      <c r="P11" s="24" t="str">
        <f>IF($H11="","",'様式1(このシートに入力)'!L19)</f>
        <v/>
      </c>
      <c r="Q11" s="24" t="str">
        <f>IF($H11="","",'様式1(このシートに入力)'!M19)</f>
        <v/>
      </c>
      <c r="S11" t="s">
        <v>176</v>
      </c>
    </row>
    <row r="12" spans="1:19" x14ac:dyDescent="0.4">
      <c r="A12" s="2">
        <v>11</v>
      </c>
      <c r="B12" s="21" t="str">
        <f>IF(H12="","",'様式1(このシートに入力)'!M$3)</f>
        <v/>
      </c>
      <c r="C12" s="20" t="str">
        <f>IF(H12="","",'様式1(このシートに入力)'!C$3:D$3)</f>
        <v/>
      </c>
      <c r="D12" s="20" t="str">
        <f>IF(H12="","",'様式1(このシートに入力)'!G$3)</f>
        <v/>
      </c>
      <c r="E12" s="20" t="str">
        <f>IF(H12="","",'様式1(このシートに入力)'!J$3)</f>
        <v/>
      </c>
      <c r="F12" s="24" t="str">
        <f>IF($H12="","",'様式1(このシートに入力)'!B23)</f>
        <v/>
      </c>
      <c r="G12" s="24" t="str">
        <f>IF($H12="","",'様式1(このシートに入力)'!C23)</f>
        <v/>
      </c>
      <c r="H12" s="20" t="str">
        <f>IF('様式1(このシートに入力)'!D23="","",'様式1(このシートに入力)'!D23)</f>
        <v/>
      </c>
      <c r="I12" s="24" t="str">
        <f>IF($H12="","",'様式1(このシートに入力)'!E23)</f>
        <v/>
      </c>
      <c r="J12" s="24" t="str">
        <f>IF($H12="","",'様式1(このシートに入力)'!F23)</f>
        <v/>
      </c>
      <c r="K12" s="24" t="str">
        <f>IF($H12="","",'様式1(このシートに入力)'!G23)</f>
        <v/>
      </c>
      <c r="L12" s="24" t="str">
        <f>IF($H12="","",'様式1(このシートに入力)'!H23)</f>
        <v/>
      </c>
      <c r="M12" s="24" t="str">
        <f>IF($H12="","",'様式1(このシートに入力)'!I23)</f>
        <v/>
      </c>
      <c r="N12" s="24" t="str">
        <f>IF($H12="","",'様式1(このシートに入力)'!J23)</f>
        <v/>
      </c>
      <c r="O12" s="24" t="str">
        <f>IF($H12="","",'様式1(このシートに入力)'!K23)</f>
        <v/>
      </c>
      <c r="P12" s="24" t="str">
        <f>IF($H12="","",'様式1(このシートに入力)'!L23)</f>
        <v/>
      </c>
      <c r="Q12" s="24" t="str">
        <f>IF($H12="","",'様式1(このシートに入力)'!M23)</f>
        <v/>
      </c>
      <c r="S12" t="s">
        <v>176</v>
      </c>
    </row>
    <row r="13" spans="1:19" x14ac:dyDescent="0.4">
      <c r="A13" s="2">
        <v>12</v>
      </c>
      <c r="B13" s="21" t="str">
        <f>IF(H13="","",'様式1(このシートに入力)'!M$3)</f>
        <v/>
      </c>
      <c r="C13" s="20" t="str">
        <f>IF(H13="","",'様式1(このシートに入力)'!C$3:D$3)</f>
        <v/>
      </c>
      <c r="D13" s="20" t="str">
        <f>IF(H13="","",'様式1(このシートに入力)'!G$3)</f>
        <v/>
      </c>
      <c r="E13" s="20" t="str">
        <f>IF(H13="","",'様式1(このシートに入力)'!J$3)</f>
        <v/>
      </c>
      <c r="F13" s="24" t="str">
        <f>IF($H13="","",'様式1(このシートに入力)'!B24)</f>
        <v/>
      </c>
      <c r="G13" s="24" t="str">
        <f>IF($H13="","",'様式1(このシートに入力)'!C24)</f>
        <v/>
      </c>
      <c r="H13" s="20" t="str">
        <f>IF('様式1(このシートに入力)'!D24="","",'様式1(このシートに入力)'!D24)</f>
        <v/>
      </c>
      <c r="I13" s="24" t="str">
        <f>IF($H13="","",'様式1(このシートに入力)'!E24)</f>
        <v/>
      </c>
      <c r="J13" s="24" t="str">
        <f>IF($H13="","",'様式1(このシートに入力)'!F24)</f>
        <v/>
      </c>
      <c r="K13" s="24" t="str">
        <f>IF($H13="","",'様式1(このシートに入力)'!G24)</f>
        <v/>
      </c>
      <c r="L13" s="24" t="str">
        <f>IF($H13="","",'様式1(このシートに入力)'!H24)</f>
        <v/>
      </c>
      <c r="M13" s="24" t="str">
        <f>IF($H13="","",'様式1(このシートに入力)'!I24)</f>
        <v/>
      </c>
      <c r="N13" s="24" t="str">
        <f>IF($H13="","",'様式1(このシートに入力)'!J24)</f>
        <v/>
      </c>
      <c r="O13" s="24" t="str">
        <f>IF($H13="","",'様式1(このシートに入力)'!K24)</f>
        <v/>
      </c>
      <c r="P13" s="24" t="str">
        <f>IF($H13="","",'様式1(このシートに入力)'!L24)</f>
        <v/>
      </c>
      <c r="Q13" s="24" t="str">
        <f>IF($H13="","",'様式1(このシートに入力)'!M24)</f>
        <v/>
      </c>
      <c r="S13" t="s">
        <v>176</v>
      </c>
    </row>
    <row r="14" spans="1:19" x14ac:dyDescent="0.4">
      <c r="A14" s="2">
        <v>13</v>
      </c>
      <c r="B14" s="21" t="str">
        <f>IF(H14="","",'様式1(このシートに入力)'!M$3)</f>
        <v/>
      </c>
      <c r="C14" s="20" t="str">
        <f>IF(H14="","",'様式1(このシートに入力)'!C$3:D$3)</f>
        <v/>
      </c>
      <c r="D14" s="20" t="str">
        <f>IF(H14="","",'様式1(このシートに入力)'!G$3)</f>
        <v/>
      </c>
      <c r="E14" s="20" t="str">
        <f>IF(H14="","",'様式1(このシートに入力)'!J$3)</f>
        <v/>
      </c>
      <c r="F14" s="24" t="str">
        <f>IF($H14="","",'様式1(このシートに入力)'!B25)</f>
        <v/>
      </c>
      <c r="G14" s="24" t="str">
        <f>IF($H14="","",'様式1(このシートに入力)'!C25)</f>
        <v/>
      </c>
      <c r="H14" s="20" t="str">
        <f>IF('様式1(このシートに入力)'!D25="","",'様式1(このシートに入力)'!D25)</f>
        <v/>
      </c>
      <c r="I14" s="24" t="str">
        <f>IF($H14="","",'様式1(このシートに入力)'!E25)</f>
        <v/>
      </c>
      <c r="J14" s="24" t="str">
        <f>IF($H14="","",'様式1(このシートに入力)'!F25)</f>
        <v/>
      </c>
      <c r="K14" s="24" t="str">
        <f>IF($H14="","",'様式1(このシートに入力)'!G25)</f>
        <v/>
      </c>
      <c r="L14" s="24" t="str">
        <f>IF($H14="","",'様式1(このシートに入力)'!H25)</f>
        <v/>
      </c>
      <c r="M14" s="24" t="str">
        <f>IF($H14="","",'様式1(このシートに入力)'!I25)</f>
        <v/>
      </c>
      <c r="N14" s="24" t="str">
        <f>IF($H14="","",'様式1(このシートに入力)'!J25)</f>
        <v/>
      </c>
      <c r="O14" s="24" t="str">
        <f>IF($H14="","",'様式1(このシートに入力)'!K25)</f>
        <v/>
      </c>
      <c r="P14" s="24" t="str">
        <f>IF($H14="","",'様式1(このシートに入力)'!L25)</f>
        <v/>
      </c>
      <c r="Q14" s="24" t="str">
        <f>IF($H14="","",'様式1(このシートに入力)'!M25)</f>
        <v/>
      </c>
      <c r="S14" t="s">
        <v>176</v>
      </c>
    </row>
    <row r="15" spans="1:19" x14ac:dyDescent="0.4">
      <c r="A15" s="2">
        <v>14</v>
      </c>
      <c r="B15" s="21" t="str">
        <f>IF(H15="","",'様式1(このシートに入力)'!M$3)</f>
        <v/>
      </c>
      <c r="C15" s="20" t="str">
        <f>IF(H15="","",'様式1(このシートに入力)'!C$3:D$3)</f>
        <v/>
      </c>
      <c r="D15" s="20" t="str">
        <f>IF(H15="","",'様式1(このシートに入力)'!G$3)</f>
        <v/>
      </c>
      <c r="E15" s="20" t="str">
        <f>IF(H15="","",'様式1(このシートに入力)'!J$3)</f>
        <v/>
      </c>
      <c r="F15" s="24" t="str">
        <f>IF($H15="","",'様式1(このシートに入力)'!B26)</f>
        <v/>
      </c>
      <c r="G15" s="24" t="str">
        <f>IF($H15="","",'様式1(このシートに入力)'!C26)</f>
        <v/>
      </c>
      <c r="H15" s="20" t="str">
        <f>IF('様式1(このシートに入力)'!D26="","",'様式1(このシートに入力)'!D26)</f>
        <v/>
      </c>
      <c r="I15" s="24" t="str">
        <f>IF($H15="","",'様式1(このシートに入力)'!E26)</f>
        <v/>
      </c>
      <c r="J15" s="24" t="str">
        <f>IF($H15="","",'様式1(このシートに入力)'!F26)</f>
        <v/>
      </c>
      <c r="K15" s="24" t="str">
        <f>IF($H15="","",'様式1(このシートに入力)'!G26)</f>
        <v/>
      </c>
      <c r="L15" s="24" t="str">
        <f>IF($H15="","",'様式1(このシートに入力)'!H26)</f>
        <v/>
      </c>
      <c r="M15" s="24" t="str">
        <f>IF($H15="","",'様式1(このシートに入力)'!I26)</f>
        <v/>
      </c>
      <c r="N15" s="24" t="str">
        <f>IF($H15="","",'様式1(このシートに入力)'!J26)</f>
        <v/>
      </c>
      <c r="O15" s="24" t="str">
        <f>IF($H15="","",'様式1(このシートに入力)'!K26)</f>
        <v/>
      </c>
      <c r="P15" s="24" t="str">
        <f>IF($H15="","",'様式1(このシートに入力)'!L26)</f>
        <v/>
      </c>
      <c r="Q15" s="24" t="str">
        <f>IF($H15="","",'様式1(このシートに入力)'!M26)</f>
        <v/>
      </c>
      <c r="S15" t="s">
        <v>176</v>
      </c>
    </row>
    <row r="16" spans="1:19" x14ac:dyDescent="0.4">
      <c r="A16" s="2">
        <v>15</v>
      </c>
      <c r="B16" s="21" t="str">
        <f>IF(H16="","",'様式1(このシートに入力)'!M$3)</f>
        <v/>
      </c>
      <c r="C16" s="20" t="str">
        <f>IF(H16="","",'様式1(このシートに入力)'!C$3:D$3)</f>
        <v/>
      </c>
      <c r="D16" s="20" t="str">
        <f>IF(H16="","",'様式1(このシートに入力)'!G$3)</f>
        <v/>
      </c>
      <c r="E16" s="20" t="str">
        <f>IF(H16="","",'様式1(このシートに入力)'!J$3)</f>
        <v/>
      </c>
      <c r="F16" s="24" t="str">
        <f>IF($H16="","",'様式1(このシートに入力)'!B27)</f>
        <v/>
      </c>
      <c r="G16" s="24" t="str">
        <f>IF($H16="","",'様式1(このシートに入力)'!C27)</f>
        <v/>
      </c>
      <c r="H16" s="20" t="str">
        <f>IF('様式1(このシートに入力)'!D27="","",'様式1(このシートに入力)'!D27)</f>
        <v/>
      </c>
      <c r="I16" s="24" t="str">
        <f>IF($H16="","",'様式1(このシートに入力)'!E27)</f>
        <v/>
      </c>
      <c r="J16" s="24" t="str">
        <f>IF($H16="","",'様式1(このシートに入力)'!F27)</f>
        <v/>
      </c>
      <c r="K16" s="24" t="str">
        <f>IF($H16="","",'様式1(このシートに入力)'!G27)</f>
        <v/>
      </c>
      <c r="L16" s="24" t="str">
        <f>IF($H16="","",'様式1(このシートに入力)'!H27)</f>
        <v/>
      </c>
      <c r="M16" s="24" t="str">
        <f>IF($H16="","",'様式1(このシートに入力)'!I27)</f>
        <v/>
      </c>
      <c r="N16" s="24" t="str">
        <f>IF($H16="","",'様式1(このシートに入力)'!J27)</f>
        <v/>
      </c>
      <c r="O16" s="24" t="str">
        <f>IF($H16="","",'様式1(このシートに入力)'!K27)</f>
        <v/>
      </c>
      <c r="P16" s="24" t="str">
        <f>IF($H16="","",'様式1(このシートに入力)'!L27)</f>
        <v/>
      </c>
      <c r="Q16" s="24" t="str">
        <f>IF($H16="","",'様式1(このシートに入力)'!M27)</f>
        <v/>
      </c>
      <c r="S16" t="s">
        <v>176</v>
      </c>
    </row>
    <row r="17" spans="1:19" x14ac:dyDescent="0.4">
      <c r="A17" s="2">
        <v>16</v>
      </c>
      <c r="B17" s="21" t="str">
        <f>IF(H17="","",'様式1(このシートに入力)'!M$3)</f>
        <v/>
      </c>
      <c r="C17" s="20" t="str">
        <f>IF(H17="","",'様式1(このシートに入力)'!C$3:D$3)</f>
        <v/>
      </c>
      <c r="D17" s="20" t="str">
        <f>IF(H17="","",'様式1(このシートに入力)'!G$3)</f>
        <v/>
      </c>
      <c r="E17" s="20" t="str">
        <f>IF(H17="","",'様式1(このシートに入力)'!J$3)</f>
        <v/>
      </c>
      <c r="F17" s="24" t="str">
        <f>IF($H17="","",'様式1(このシートに入力)'!B31)</f>
        <v/>
      </c>
      <c r="G17" s="24" t="str">
        <f>IF($H17="","",'様式1(このシートに入力)'!C31)</f>
        <v/>
      </c>
      <c r="H17" s="20" t="str">
        <f>IF('様式1(このシートに入力)'!D31="","",'様式1(このシートに入力)'!D31)</f>
        <v/>
      </c>
      <c r="I17" s="24" t="str">
        <f>IF($H17="","",'様式1(このシートに入力)'!E31)</f>
        <v/>
      </c>
      <c r="J17" s="24" t="str">
        <f>IF($H17="","",'様式1(このシートに入力)'!F31)</f>
        <v/>
      </c>
      <c r="K17" s="24" t="str">
        <f>IF($H17="","",'様式1(このシートに入力)'!G31)</f>
        <v/>
      </c>
      <c r="L17" s="24" t="str">
        <f>IF($H17="","",'様式1(このシートに入力)'!H31)</f>
        <v/>
      </c>
      <c r="M17" s="24" t="str">
        <f>IF($H17="","",'様式1(このシートに入力)'!I31)</f>
        <v/>
      </c>
      <c r="N17" s="24" t="str">
        <f>IF($H17="","",'様式1(このシートに入力)'!J31)</f>
        <v/>
      </c>
      <c r="O17" s="24" t="str">
        <f>IF($H17="","",'様式1(このシートに入力)'!K31)</f>
        <v/>
      </c>
      <c r="P17" s="24" t="str">
        <f>IF($H17="","",'様式1(このシートに入力)'!L31)</f>
        <v/>
      </c>
      <c r="Q17" s="24" t="str">
        <f>IF($H17="","",'様式1(このシートに入力)'!M31)</f>
        <v/>
      </c>
      <c r="S17" t="s">
        <v>176</v>
      </c>
    </row>
    <row r="18" spans="1:19" x14ac:dyDescent="0.4">
      <c r="A18" s="2">
        <v>17</v>
      </c>
      <c r="B18" s="21" t="str">
        <f>IF(H18="","",'様式1(このシートに入力)'!M$3)</f>
        <v/>
      </c>
      <c r="C18" s="20" t="str">
        <f>IF(H18="","",'様式1(このシートに入力)'!C$3:D$3)</f>
        <v/>
      </c>
      <c r="D18" s="20" t="str">
        <f>IF(H18="","",'様式1(このシートに入力)'!G$3)</f>
        <v/>
      </c>
      <c r="E18" s="20" t="str">
        <f>IF(H18="","",'様式1(このシートに入力)'!J$3)</f>
        <v/>
      </c>
      <c r="F18" s="24" t="str">
        <f>IF($H18="","",'様式1(このシートに入力)'!B32)</f>
        <v/>
      </c>
      <c r="G18" s="24" t="str">
        <f>IF($H18="","",'様式1(このシートに入力)'!C32)</f>
        <v/>
      </c>
      <c r="H18" s="20" t="str">
        <f>IF('様式1(このシートに入力)'!D32="","",'様式1(このシートに入力)'!D32)</f>
        <v/>
      </c>
      <c r="I18" s="24" t="str">
        <f>IF($H18="","",'様式1(このシートに入力)'!E32)</f>
        <v/>
      </c>
      <c r="J18" s="24" t="str">
        <f>IF($H18="","",'様式1(このシートに入力)'!F32)</f>
        <v/>
      </c>
      <c r="K18" s="24" t="str">
        <f>IF($H18="","",'様式1(このシートに入力)'!G32)</f>
        <v/>
      </c>
      <c r="L18" s="24" t="str">
        <f>IF($H18="","",'様式1(このシートに入力)'!H32)</f>
        <v/>
      </c>
      <c r="M18" s="24" t="str">
        <f>IF($H18="","",'様式1(このシートに入力)'!I32)</f>
        <v/>
      </c>
      <c r="N18" s="24" t="str">
        <f>IF($H18="","",'様式1(このシートに入力)'!J32)</f>
        <v/>
      </c>
      <c r="O18" s="24" t="str">
        <f>IF($H18="","",'様式1(このシートに入力)'!K32)</f>
        <v/>
      </c>
      <c r="P18" s="24" t="str">
        <f>IF($H18="","",'様式1(このシートに入力)'!L32)</f>
        <v/>
      </c>
      <c r="Q18" s="24" t="str">
        <f>IF($H18="","",'様式1(このシートに入力)'!M32)</f>
        <v/>
      </c>
      <c r="S18" t="s">
        <v>176</v>
      </c>
    </row>
    <row r="19" spans="1:19" x14ac:dyDescent="0.4">
      <c r="A19" s="2">
        <v>18</v>
      </c>
      <c r="B19" s="21" t="str">
        <f>IF(H19="","",'様式1(このシートに入力)'!M$3)</f>
        <v/>
      </c>
      <c r="C19" s="20" t="str">
        <f>IF(H19="","",'様式1(このシートに入力)'!C$3:D$3)</f>
        <v/>
      </c>
      <c r="D19" s="20" t="str">
        <f>IF(H19="","",'様式1(このシートに入力)'!G$3)</f>
        <v/>
      </c>
      <c r="E19" s="20" t="str">
        <f>IF(H19="","",'様式1(このシートに入力)'!J$3)</f>
        <v/>
      </c>
      <c r="F19" s="24" t="str">
        <f>IF($H19="","",'様式1(このシートに入力)'!B33)</f>
        <v/>
      </c>
      <c r="G19" s="24" t="str">
        <f>IF($H19="","",'様式1(このシートに入力)'!C33)</f>
        <v/>
      </c>
      <c r="H19" s="20" t="str">
        <f>IF('様式1(このシートに入力)'!D33="","",'様式1(このシートに入力)'!D33)</f>
        <v/>
      </c>
      <c r="I19" s="24" t="str">
        <f>IF($H19="","",'様式1(このシートに入力)'!E33)</f>
        <v/>
      </c>
      <c r="J19" s="24" t="str">
        <f>IF($H19="","",'様式1(このシートに入力)'!F33)</f>
        <v/>
      </c>
      <c r="K19" s="24" t="str">
        <f>IF($H19="","",'様式1(このシートに入力)'!G33)</f>
        <v/>
      </c>
      <c r="L19" s="24" t="str">
        <f>IF($H19="","",'様式1(このシートに入力)'!H33)</f>
        <v/>
      </c>
      <c r="M19" s="24" t="str">
        <f>IF($H19="","",'様式1(このシートに入力)'!I33)</f>
        <v/>
      </c>
      <c r="N19" s="24" t="str">
        <f>IF($H19="","",'様式1(このシートに入力)'!J33)</f>
        <v/>
      </c>
      <c r="O19" s="24" t="str">
        <f>IF($H19="","",'様式1(このシートに入力)'!K33)</f>
        <v/>
      </c>
      <c r="P19" s="24" t="str">
        <f>IF($H19="","",'様式1(このシートに入力)'!L33)</f>
        <v/>
      </c>
      <c r="Q19" s="24" t="str">
        <f>IF($H19="","",'様式1(このシートに入力)'!M33)</f>
        <v/>
      </c>
      <c r="S19" t="s">
        <v>176</v>
      </c>
    </row>
    <row r="20" spans="1:19" x14ac:dyDescent="0.4">
      <c r="A20" s="2">
        <v>19</v>
      </c>
      <c r="B20" s="21" t="str">
        <f>IF(H20="","",'様式1(このシートに入力)'!M$3)</f>
        <v/>
      </c>
      <c r="C20" s="20" t="str">
        <f>IF(H20="","",'様式1(このシートに入力)'!C$3:D$3)</f>
        <v/>
      </c>
      <c r="D20" s="20" t="str">
        <f>IF(H20="","",'様式1(このシートに入力)'!G$3)</f>
        <v/>
      </c>
      <c r="E20" s="20" t="str">
        <f>IF(H20="","",'様式1(このシートに入力)'!J$3)</f>
        <v/>
      </c>
      <c r="F20" s="24" t="str">
        <f>IF($H20="","",'様式1(このシートに入力)'!B34)</f>
        <v/>
      </c>
      <c r="G20" s="24" t="str">
        <f>IF($H20="","",'様式1(このシートに入力)'!C34)</f>
        <v/>
      </c>
      <c r="H20" s="20" t="str">
        <f>IF('様式1(このシートに入力)'!D34="","",'様式1(このシートに入力)'!D34)</f>
        <v/>
      </c>
      <c r="I20" s="24" t="str">
        <f>IF($H20="","",'様式1(このシートに入力)'!E34)</f>
        <v/>
      </c>
      <c r="J20" s="24" t="str">
        <f>IF($H20="","",'様式1(このシートに入力)'!F34)</f>
        <v/>
      </c>
      <c r="K20" s="24" t="str">
        <f>IF($H20="","",'様式1(このシートに入力)'!G34)</f>
        <v/>
      </c>
      <c r="L20" s="24" t="str">
        <f>IF($H20="","",'様式1(このシートに入力)'!H34)</f>
        <v/>
      </c>
      <c r="M20" s="24" t="str">
        <f>IF($H20="","",'様式1(このシートに入力)'!I34)</f>
        <v/>
      </c>
      <c r="N20" s="24" t="str">
        <f>IF($H20="","",'様式1(このシートに入力)'!J34)</f>
        <v/>
      </c>
      <c r="O20" s="24" t="str">
        <f>IF($H20="","",'様式1(このシートに入力)'!K34)</f>
        <v/>
      </c>
      <c r="P20" s="24" t="str">
        <f>IF($H20="","",'様式1(このシートに入力)'!L34)</f>
        <v/>
      </c>
      <c r="Q20" s="24" t="str">
        <f>IF($H20="","",'様式1(このシートに入力)'!M34)</f>
        <v/>
      </c>
      <c r="S20" t="s">
        <v>176</v>
      </c>
    </row>
    <row r="21" spans="1:19" x14ac:dyDescent="0.4">
      <c r="A21" s="2">
        <v>20</v>
      </c>
      <c r="B21" s="21" t="str">
        <f>IF(H21="","",'様式1(このシートに入力)'!M$3)</f>
        <v/>
      </c>
      <c r="C21" s="20" t="str">
        <f>IF(H21="","",'様式1(このシートに入力)'!C$3:D$3)</f>
        <v/>
      </c>
      <c r="D21" s="20" t="str">
        <f>IF(H21="","",'様式1(このシートに入力)'!G$3)</f>
        <v/>
      </c>
      <c r="E21" s="20" t="str">
        <f>IF(H21="","",'様式1(このシートに入力)'!J$3)</f>
        <v/>
      </c>
      <c r="F21" s="24" t="str">
        <f>IF($H21="","",'様式1(このシートに入力)'!B35)</f>
        <v/>
      </c>
      <c r="G21" s="24" t="str">
        <f>IF($H21="","",'様式1(このシートに入力)'!C35)</f>
        <v/>
      </c>
      <c r="H21" s="20" t="str">
        <f>IF('様式1(このシートに入力)'!D35="","",'様式1(このシートに入力)'!D35)</f>
        <v/>
      </c>
      <c r="I21" s="24" t="str">
        <f>IF($H21="","",'様式1(このシートに入力)'!E35)</f>
        <v/>
      </c>
      <c r="J21" s="24" t="str">
        <f>IF($H21="","",'様式1(このシートに入力)'!F35)</f>
        <v/>
      </c>
      <c r="K21" s="24" t="str">
        <f>IF($H21="","",'様式1(このシートに入力)'!G35)</f>
        <v/>
      </c>
      <c r="L21" s="24" t="str">
        <f>IF($H21="","",'様式1(このシートに入力)'!H35)</f>
        <v/>
      </c>
      <c r="M21" s="24" t="str">
        <f>IF($H21="","",'様式1(このシートに入力)'!I35)</f>
        <v/>
      </c>
      <c r="N21" s="24" t="str">
        <f>IF($H21="","",'様式1(このシートに入力)'!J35)</f>
        <v/>
      </c>
      <c r="O21" s="24" t="str">
        <f>IF($H21="","",'様式1(このシートに入力)'!K35)</f>
        <v/>
      </c>
      <c r="P21" s="24" t="str">
        <f>IF($H21="","",'様式1(このシートに入力)'!L35)</f>
        <v/>
      </c>
      <c r="Q21" s="24" t="str">
        <f>IF($H21="","",'様式1(このシートに入力)'!M35)</f>
        <v/>
      </c>
      <c r="S21" t="s">
        <v>176</v>
      </c>
    </row>
    <row r="22" spans="1:19" x14ac:dyDescent="0.4">
      <c r="A22" s="2">
        <v>21</v>
      </c>
      <c r="B22" s="21" t="str">
        <f>IF(H22="","",'様式1(このシートに入力)'!M$3)</f>
        <v/>
      </c>
      <c r="C22" s="20" t="str">
        <f>IF(H22="","",'様式1(このシートに入力)'!C$3:D$3)</f>
        <v/>
      </c>
      <c r="D22" s="20" t="str">
        <f>IF(H22="","",'様式1(このシートに入力)'!G$3)</f>
        <v/>
      </c>
      <c r="E22" s="20" t="str">
        <f>IF(H22="","",'様式1(このシートに入力)'!J$3)</f>
        <v/>
      </c>
      <c r="F22" s="24" t="str">
        <f>IF($H22="","",'様式1(このシートに入力)'!B39)</f>
        <v/>
      </c>
      <c r="G22" s="24" t="str">
        <f>IF($H22="","",'様式1(このシートに入力)'!C39)</f>
        <v/>
      </c>
      <c r="H22" s="20" t="str">
        <f>IF('様式1(このシートに入力)'!D39="","",'様式1(このシートに入力)'!D39)</f>
        <v/>
      </c>
      <c r="I22" s="24" t="str">
        <f>IF($H22="","",'様式1(このシートに入力)'!E39)</f>
        <v/>
      </c>
      <c r="J22" s="24" t="str">
        <f>IF($H22="","",'様式1(このシートに入力)'!F39)</f>
        <v/>
      </c>
      <c r="K22" s="24" t="str">
        <f>IF($H22="","",'様式1(このシートに入力)'!G39)</f>
        <v/>
      </c>
      <c r="L22" s="24" t="str">
        <f>IF($H22="","",'様式1(このシートに入力)'!H39)</f>
        <v/>
      </c>
      <c r="M22" s="24" t="str">
        <f>IF($H22="","",'様式1(このシートに入力)'!I39)</f>
        <v/>
      </c>
      <c r="N22" s="24" t="str">
        <f>IF($H22="","",'様式1(このシートに入力)'!J39)</f>
        <v/>
      </c>
      <c r="O22" s="24" t="str">
        <f>IF($H22="","",'様式1(このシートに入力)'!K39)</f>
        <v/>
      </c>
      <c r="P22" s="24" t="str">
        <f>IF($H22="","",'様式1(このシートに入力)'!L39)</f>
        <v/>
      </c>
      <c r="Q22" s="24" t="str">
        <f>IF($H22="","",'様式1(このシートに入力)'!M39)</f>
        <v/>
      </c>
      <c r="S22" t="s">
        <v>176</v>
      </c>
    </row>
    <row r="23" spans="1:19" x14ac:dyDescent="0.4">
      <c r="A23" s="2">
        <v>22</v>
      </c>
      <c r="B23" s="21" t="str">
        <f>IF(H23="","",'様式1(このシートに入力)'!M$3)</f>
        <v/>
      </c>
      <c r="C23" s="20" t="str">
        <f>IF(H23="","",'様式1(このシートに入力)'!C$3:D$3)</f>
        <v/>
      </c>
      <c r="D23" s="20" t="str">
        <f>IF(H23="","",'様式1(このシートに入力)'!G$3)</f>
        <v/>
      </c>
      <c r="E23" s="20" t="str">
        <f>IF(H23="","",'様式1(このシートに入力)'!J$3)</f>
        <v/>
      </c>
      <c r="F23" s="24" t="str">
        <f>IF($H23="","",'様式1(このシートに入力)'!B40)</f>
        <v/>
      </c>
      <c r="G23" s="24" t="str">
        <f>IF($H23="","",'様式1(このシートに入力)'!C40)</f>
        <v/>
      </c>
      <c r="H23" s="20" t="str">
        <f>IF('様式1(このシートに入力)'!D40="","",'様式1(このシートに入力)'!D40)</f>
        <v/>
      </c>
      <c r="I23" s="24" t="str">
        <f>IF($H23="","",'様式1(このシートに入力)'!E40)</f>
        <v/>
      </c>
      <c r="J23" s="24" t="str">
        <f>IF($H23="","",'様式1(このシートに入力)'!F40)</f>
        <v/>
      </c>
      <c r="K23" s="24" t="str">
        <f>IF($H23="","",'様式1(このシートに入力)'!G40)</f>
        <v/>
      </c>
      <c r="L23" s="24" t="str">
        <f>IF($H23="","",'様式1(このシートに入力)'!H40)</f>
        <v/>
      </c>
      <c r="M23" s="24" t="str">
        <f>IF($H23="","",'様式1(このシートに入力)'!I40)</f>
        <v/>
      </c>
      <c r="N23" s="24" t="str">
        <f>IF($H23="","",'様式1(このシートに入力)'!J40)</f>
        <v/>
      </c>
      <c r="O23" s="24" t="str">
        <f>IF($H23="","",'様式1(このシートに入力)'!K40)</f>
        <v/>
      </c>
      <c r="P23" s="24" t="str">
        <f>IF($H23="","",'様式1(このシートに入力)'!L40)</f>
        <v/>
      </c>
      <c r="Q23" s="24" t="str">
        <f>IF($H23="","",'様式1(このシートに入力)'!M40)</f>
        <v/>
      </c>
      <c r="S23" t="s">
        <v>176</v>
      </c>
    </row>
    <row r="24" spans="1:19" x14ac:dyDescent="0.4">
      <c r="A24" s="2">
        <v>23</v>
      </c>
      <c r="B24" s="21" t="str">
        <f>IF(H24="","",'様式1(このシートに入力)'!M$3)</f>
        <v/>
      </c>
      <c r="C24" s="20" t="str">
        <f>IF(H24="","",'様式1(このシートに入力)'!C$3:D$3)</f>
        <v/>
      </c>
      <c r="D24" s="20" t="str">
        <f>IF(H24="","",'様式1(このシートに入力)'!G$3)</f>
        <v/>
      </c>
      <c r="E24" s="20" t="str">
        <f>IF(H24="","",'様式1(このシートに入力)'!J$3)</f>
        <v/>
      </c>
      <c r="F24" s="24" t="str">
        <f>IF($H24="","",'様式1(このシートに入力)'!B41)</f>
        <v/>
      </c>
      <c r="G24" s="24" t="str">
        <f>IF($H24="","",'様式1(このシートに入力)'!C41)</f>
        <v/>
      </c>
      <c r="H24" s="20" t="str">
        <f>IF('様式1(このシートに入力)'!D41="","",'様式1(このシートに入力)'!D41)</f>
        <v/>
      </c>
      <c r="I24" s="24" t="str">
        <f>IF($H24="","",'様式1(このシートに入力)'!E41)</f>
        <v/>
      </c>
      <c r="J24" s="24" t="str">
        <f>IF($H24="","",'様式1(このシートに入力)'!F41)</f>
        <v/>
      </c>
      <c r="K24" s="24" t="str">
        <f>IF($H24="","",'様式1(このシートに入力)'!G41)</f>
        <v/>
      </c>
      <c r="L24" s="24" t="str">
        <f>IF($H24="","",'様式1(このシートに入力)'!H41)</f>
        <v/>
      </c>
      <c r="M24" s="24" t="str">
        <f>IF($H24="","",'様式1(このシートに入力)'!I41)</f>
        <v/>
      </c>
      <c r="N24" s="24" t="str">
        <f>IF($H24="","",'様式1(このシートに入力)'!J41)</f>
        <v/>
      </c>
      <c r="O24" s="24" t="str">
        <f>IF($H24="","",'様式1(このシートに入力)'!K41)</f>
        <v/>
      </c>
      <c r="P24" s="24" t="str">
        <f>IF($H24="","",'様式1(このシートに入力)'!L41)</f>
        <v/>
      </c>
      <c r="Q24" s="24" t="str">
        <f>IF($H24="","",'様式1(このシートに入力)'!M41)</f>
        <v/>
      </c>
      <c r="S24" t="s">
        <v>176</v>
      </c>
    </row>
    <row r="25" spans="1:19" x14ac:dyDescent="0.4">
      <c r="A25" s="2">
        <v>24</v>
      </c>
      <c r="B25" s="21" t="str">
        <f>IF(H25="","",'様式1(このシートに入力)'!M$3)</f>
        <v/>
      </c>
      <c r="C25" s="20" t="str">
        <f>IF(H25="","",'様式1(このシートに入力)'!C$3:D$3)</f>
        <v/>
      </c>
      <c r="D25" s="20" t="str">
        <f>IF(H25="","",'様式1(このシートに入力)'!G$3)</f>
        <v/>
      </c>
      <c r="E25" s="20" t="str">
        <f>IF(H25="","",'様式1(このシートに入力)'!J$3)</f>
        <v/>
      </c>
      <c r="F25" s="24" t="str">
        <f>IF($H25="","",'様式1(このシートに入力)'!B42)</f>
        <v/>
      </c>
      <c r="G25" s="24" t="str">
        <f>IF($H25="","",'様式1(このシートに入力)'!C42)</f>
        <v/>
      </c>
      <c r="H25" s="20" t="str">
        <f>IF('様式1(このシートに入力)'!D42="","",'様式1(このシートに入力)'!D42)</f>
        <v/>
      </c>
      <c r="I25" s="24" t="str">
        <f>IF($H25="","",'様式1(このシートに入力)'!E42)</f>
        <v/>
      </c>
      <c r="J25" s="24" t="str">
        <f>IF($H25="","",'様式1(このシートに入力)'!F42)</f>
        <v/>
      </c>
      <c r="K25" s="24" t="str">
        <f>IF($H25="","",'様式1(このシートに入力)'!G42)</f>
        <v/>
      </c>
      <c r="L25" s="24" t="str">
        <f>IF($H25="","",'様式1(このシートに入力)'!H42)</f>
        <v/>
      </c>
      <c r="M25" s="24" t="str">
        <f>IF($H25="","",'様式1(このシートに入力)'!I42)</f>
        <v/>
      </c>
      <c r="N25" s="24" t="str">
        <f>IF($H25="","",'様式1(このシートに入力)'!J42)</f>
        <v/>
      </c>
      <c r="O25" s="24" t="str">
        <f>IF($H25="","",'様式1(このシートに入力)'!K42)</f>
        <v/>
      </c>
      <c r="P25" s="24" t="str">
        <f>IF($H25="","",'様式1(このシートに入力)'!L42)</f>
        <v/>
      </c>
      <c r="Q25" s="24" t="str">
        <f>IF($H25="","",'様式1(このシートに入力)'!M42)</f>
        <v/>
      </c>
      <c r="S25" t="s">
        <v>176</v>
      </c>
    </row>
    <row r="26" spans="1:19" x14ac:dyDescent="0.4">
      <c r="A26" s="2">
        <v>25</v>
      </c>
      <c r="B26" s="21" t="str">
        <f>IF(H26="","",'様式1(このシートに入力)'!M$3)</f>
        <v/>
      </c>
      <c r="C26" s="20" t="str">
        <f>IF(H26="","",'様式1(このシートに入力)'!C$3:D$3)</f>
        <v/>
      </c>
      <c r="D26" s="20" t="str">
        <f>IF(H26="","",'様式1(このシートに入力)'!G$3)</f>
        <v/>
      </c>
      <c r="E26" s="20" t="str">
        <f>IF(H26="","",'様式1(このシートに入力)'!J$3)</f>
        <v/>
      </c>
      <c r="F26" s="24" t="str">
        <f>IF($H26="","",'様式1(このシートに入力)'!B43)</f>
        <v/>
      </c>
      <c r="G26" s="24" t="str">
        <f>IF($H26="","",'様式1(このシートに入力)'!C43)</f>
        <v/>
      </c>
      <c r="H26" s="20" t="str">
        <f>IF('様式1(このシートに入力)'!D43="","",'様式1(このシートに入力)'!D43)</f>
        <v/>
      </c>
      <c r="I26" s="24" t="str">
        <f>IF($H26="","",'様式1(このシートに入力)'!E43)</f>
        <v/>
      </c>
      <c r="J26" s="24" t="str">
        <f>IF($H26="","",'様式1(このシートに入力)'!F43)</f>
        <v/>
      </c>
      <c r="K26" s="24" t="str">
        <f>IF($H26="","",'様式1(このシートに入力)'!G43)</f>
        <v/>
      </c>
      <c r="L26" s="24" t="str">
        <f>IF($H26="","",'様式1(このシートに入力)'!H43)</f>
        <v/>
      </c>
      <c r="M26" s="24" t="str">
        <f>IF($H26="","",'様式1(このシートに入力)'!I43)</f>
        <v/>
      </c>
      <c r="N26" s="24" t="str">
        <f>IF($H26="","",'様式1(このシートに入力)'!J43)</f>
        <v/>
      </c>
      <c r="O26" s="24" t="str">
        <f>IF($H26="","",'様式1(このシートに入力)'!K43)</f>
        <v/>
      </c>
      <c r="P26" s="24" t="str">
        <f>IF($H26="","",'様式1(このシートに入力)'!L43)</f>
        <v/>
      </c>
      <c r="Q26" s="24" t="str">
        <f>IF($H26="","",'様式1(このシートに入力)'!M43)</f>
        <v/>
      </c>
      <c r="S26" t="s">
        <v>176</v>
      </c>
    </row>
    <row r="27" spans="1:19" x14ac:dyDescent="0.4">
      <c r="S27" t="s">
        <v>176</v>
      </c>
    </row>
    <row r="28" spans="1:19" x14ac:dyDescent="0.4">
      <c r="C28" t="s">
        <v>176</v>
      </c>
      <c r="D28" t="s">
        <v>176</v>
      </c>
      <c r="E28" t="s">
        <v>176</v>
      </c>
      <c r="F28" t="s">
        <v>176</v>
      </c>
      <c r="G28" t="s">
        <v>176</v>
      </c>
      <c r="H28" t="s">
        <v>176</v>
      </c>
      <c r="I28" t="s">
        <v>176</v>
      </c>
      <c r="J28" t="s">
        <v>176</v>
      </c>
      <c r="K28" t="s">
        <v>176</v>
      </c>
      <c r="L28" t="s">
        <v>176</v>
      </c>
      <c r="M28" t="s">
        <v>176</v>
      </c>
      <c r="N28" t="s">
        <v>176</v>
      </c>
      <c r="O28" t="s">
        <v>176</v>
      </c>
      <c r="P28" t="s">
        <v>176</v>
      </c>
      <c r="Q28" t="s">
        <v>176</v>
      </c>
      <c r="R28" t="s">
        <v>176</v>
      </c>
      <c r="S28" t="s">
        <v>176</v>
      </c>
    </row>
  </sheetData>
  <sheetProtection algorithmName="SHA-512" hashValue="TrNDkPRVT6j6mEb66xegp8RZoUBu0ipLBwVEEzaN/7umTut9vfeO/pEKgoUHXWb2TK9hozOj+DkmIoCxatT1xw==" saltValue="nW2GQ+bdZ7CoHLhPyjWynw==" spinCount="100000" sheet="1" objects="1" scenarios="1"/>
  <phoneticPr fontId="1"/>
  <pageMargins left="0.31496062992125984" right="0.31496062992125984" top="0.74803149606299213" bottom="0.74803149606299213" header="0.31496062992125984" footer="0.31496062992125984"/>
  <pageSetup paperSize="9" scale="86" orientation="landscape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様式1(このシートに入力)</vt:lpstr>
      <vt:lpstr>list</vt:lpstr>
      <vt:lpstr>様式１出力用(入力不可)</vt:lpstr>
      <vt:lpstr>'様式1(このシートに入力)'!Print_Area</vt:lpstr>
      <vt:lpstr>'様式１出力用(入力不可)'!Print_Area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terai.hiroshi</dc:creator>
  <cp:lastModifiedBy>terai.hiroshi</cp:lastModifiedBy>
  <cp:lastPrinted>2022-03-03T00:38:05Z</cp:lastPrinted>
  <dcterms:created xsi:type="dcterms:W3CDTF">2022-02-12T03:07:32Z</dcterms:created>
  <dcterms:modified xsi:type="dcterms:W3CDTF">2022-03-18T06:22:56Z</dcterms:modified>
</cp:coreProperties>
</file>